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4240" windowHeight="12435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G9" i="14" l="1"/>
  <c r="F9" i="14"/>
  <c r="E26" i="5" l="1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F6" i="5"/>
  <c r="E40" i="2" l="1"/>
  <c r="E36" i="2"/>
</calcChain>
</file>

<file path=xl/sharedStrings.xml><?xml version="1.0" encoding="utf-8"?>
<sst xmlns="http://schemas.openxmlformats.org/spreadsheetml/2006/main" count="598" uniqueCount="313">
  <si>
    <t>样表1</t>
  </si>
  <si>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</si>
  <si>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</si>
  <si>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</si>
  <si>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</si>
  <si>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</si>
  <si>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</si>
  <si>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</si>
  <si>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</si>
  <si>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</si>
  <si>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</si>
  <si>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</si>
  <si>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</si>
  <si>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</si>
  <si>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</si>
  <si>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</si>
  <si>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</si>
  <si>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</si>
  <si>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</si>
  <si>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</si>
  <si>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</si>
  <si>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</si>
  <si>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</si>
  <si>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</si>
  <si>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</si>
  <si>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</si>
  <si>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</si>
  <si>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</si>
  <si>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</si>
  <si>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</si>
  <si>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</si>
  <si>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</si>
  <si>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</si>
  <si>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</si>
  <si>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</si>
  <si>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</si>
  <si>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</si>
  <si>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</si>
  <si>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</si>
  <si>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</si>
  <si>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</si>
  <si>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</si>
  <si>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</si>
  <si>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</si>
  <si>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</si>
  <si>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</si>
  <si>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</si>
  <si>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</si>
  <si>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</si>
  <si>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</si>
  <si>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</si>
  <si>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</si>
  <si>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</si>
  <si>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</si>
  <si>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</si>
  <si>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</si>
  <si>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</si>
  <si>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</si>
  <si>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</si>
  <si>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</si>
  <si>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</si>
  <si>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</si>
  <si>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</si>
  <si>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</si>
  <si>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</si>
  <si>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</si>
  <si>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</si>
  <si>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</si>
  <si>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</si>
  <si>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</si>
  <si>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</si>
  <si>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</si>
  <si>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</si>
  <si>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</si>
  <si>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</si>
  <si>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</si>
  <si>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</si>
  <si>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</si>
  <si>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</si>
  <si>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</si>
  <si>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</si>
  <si>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</si>
  <si>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</si>
  <si>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</si>
  <si>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</si>
  <si>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</si>
  <si>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</si>
  <si>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</si>
  <si>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</si>
  <si>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</si>
  <si>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</si>
  <si>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</si>
  <si>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</si>
  <si>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</si>
  <si>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</si>
  <si>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</si>
  <si>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</si>
  <si>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</si>
  <si>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</si>
  <si>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</si>
  <si>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</si>
  <si>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</si>
  <si>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</si>
  <si>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</si>
  <si>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</si>
  <si>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</si>
  <si>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</si>
  <si>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</si>
  <si>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</si>
  <si>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</si>
  <si>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</si>
  <si>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</si>
  <si>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</si>
  <si>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</si>
  <si>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</si>
  <si>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</si>
  <si>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</si>
  <si>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</si>
  <si>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</si>
  <si>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</si>
  <si>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</si>
  <si>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</si>
  <si>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</si>
  <si>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</si>
  <si>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</si>
  <si>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</si>
  <si>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</si>
  <si>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</si>
  <si>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</si>
  <si>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</si>
  <si>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</si>
  <si>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</si>
  <si>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</si>
  <si>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</si>
  <si>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</si>
  <si>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</si>
  <si>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</si>
  <si>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</si>
  <si>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</si>
  <si>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</si>
  <si>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</si>
  <si>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</si>
  <si>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</si>
  <si>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</si>
  <si>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</si>
  <si>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</si>
  <si>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</si>
  <si>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</si>
  <si>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</si>
  <si>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</si>
  <si>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</si>
  <si>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</si>
  <si>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</si>
  <si>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</si>
  <si>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</si>
  <si>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</si>
  <si>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</si>
  <si>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</si>
  <si>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</si>
  <si>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</si>
  <si>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</si>
  <si>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</si>
  <si>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</si>
  <si>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</si>
  <si>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</si>
  <si>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</si>
  <si>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</si>
  <si>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</si>
  <si>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</si>
  <si>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一级指标</t>
  </si>
  <si>
    <t>二级指标</t>
  </si>
  <si>
    <t>单位：攀枝花市公安局</t>
    <phoneticPr fontId="16" type="noConversion"/>
  </si>
  <si>
    <t>攀枝花市公安局</t>
    <phoneticPr fontId="16" type="noConversion"/>
  </si>
  <si>
    <t>单位：攀枝花市公安局</t>
    <phoneticPr fontId="16" type="noConversion"/>
  </si>
  <si>
    <t>204</t>
  </si>
  <si>
    <t>02</t>
  </si>
  <si>
    <t>01</t>
  </si>
  <si>
    <t>50</t>
  </si>
  <si>
    <t>208</t>
  </si>
  <si>
    <t>05</t>
  </si>
  <si>
    <t>08</t>
  </si>
  <si>
    <t>221</t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</si>
  <si>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</si>
  <si>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事业运行</t>
    </r>
  </si>
  <si>
    <r>
      <rPr>
        <sz val="11"/>
        <rFont val="宋体"/>
        <family val="3"/>
        <charset val="134"/>
      </rPr>
      <t> 行政单位离退休</t>
    </r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</si>
  <si>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</si>
  <si>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</si>
  <si>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死亡抚恤</t>
    </r>
  </si>
  <si>
    <r>
      <rPr>
        <sz val="11"/>
        <rFont val="宋体"/>
        <family val="3"/>
        <charset val="134"/>
      </rPr>
      <t> 住房公积金</t>
    </r>
  </si>
  <si>
    <t>301</t>
  </si>
  <si>
    <r>
      <rPr>
        <sz val="11"/>
        <rFont val="宋体"/>
        <family val="3"/>
        <charset val="134"/>
      </rPr>
      <t>工资福利支出</t>
    </r>
  </si>
  <si>
    <t>01</t>
    <phoneticPr fontId="16" type="noConversion"/>
  </si>
  <si>
    <r>
      <rPr>
        <sz val="11"/>
        <rFont val="宋体"/>
        <family val="3"/>
        <charset val="134"/>
      </rPr>
      <t>基本工资</t>
    </r>
  </si>
  <si>
    <t>02</t>
    <phoneticPr fontId="16" type="noConversion"/>
  </si>
  <si>
    <r>
      <rPr>
        <sz val="11"/>
        <rFont val="宋体"/>
        <family val="3"/>
        <charset val="134"/>
      </rPr>
      <t>津贴补贴</t>
    </r>
  </si>
  <si>
    <t>03</t>
    <phoneticPr fontId="16" type="noConversion"/>
  </si>
  <si>
    <r>
      <rPr>
        <sz val="11"/>
        <rFont val="宋体"/>
        <family val="3"/>
        <charset val="134"/>
      </rPr>
      <t>奖金</t>
    </r>
  </si>
  <si>
    <t>08</t>
    <phoneticPr fontId="16" type="noConversion"/>
  </si>
  <si>
    <r>
      <rPr>
        <sz val="11"/>
        <rFont val="宋体"/>
        <family val="3"/>
        <charset val="134"/>
      </rPr>
      <t>机关事业单位基本养老保险缴费</t>
    </r>
  </si>
  <si>
    <t>10</t>
    <phoneticPr fontId="16" type="noConversion"/>
  </si>
  <si>
    <r>
      <rPr>
        <sz val="11"/>
        <rFont val="宋体"/>
        <family val="3"/>
        <charset val="134"/>
      </rPr>
      <t>职工基本医疗保险缴费</t>
    </r>
  </si>
  <si>
    <t>11</t>
    <phoneticPr fontId="16" type="noConversion"/>
  </si>
  <si>
    <r>
      <rPr>
        <sz val="11"/>
        <rFont val="宋体"/>
        <family val="3"/>
        <charset val="134"/>
      </rPr>
      <t>公务员医疗补助缴费</t>
    </r>
  </si>
  <si>
    <t>13</t>
    <phoneticPr fontId="16" type="noConversion"/>
  </si>
  <si>
    <r>
      <rPr>
        <sz val="11"/>
        <rFont val="宋体"/>
        <family val="3"/>
        <charset val="134"/>
      </rPr>
      <t>住房公积金</t>
    </r>
  </si>
  <si>
    <t>99</t>
    <phoneticPr fontId="16" type="noConversion"/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</si>
  <si>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</si>
  <si>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</si>
  <si>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</si>
  <si>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r>
      <rPr>
        <sz val="11"/>
        <rFont val="宋体"/>
        <family val="3"/>
        <charset val="134"/>
      </rPr>
      <t>办公费</t>
    </r>
  </si>
  <si>
    <t>05</t>
    <phoneticPr fontId="16" type="noConversion"/>
  </si>
  <si>
    <r>
      <rPr>
        <sz val="11"/>
        <rFont val="宋体"/>
        <family val="3"/>
        <charset val="134"/>
      </rPr>
      <t>水费</t>
    </r>
  </si>
  <si>
    <t>06</t>
    <phoneticPr fontId="16" type="noConversion"/>
  </si>
  <si>
    <r>
      <rPr>
        <sz val="11"/>
        <rFont val="宋体"/>
        <family val="3"/>
        <charset val="134"/>
      </rPr>
      <t>电费</t>
    </r>
  </si>
  <si>
    <t>07</t>
    <phoneticPr fontId="16" type="noConversion"/>
  </si>
  <si>
    <r>
      <rPr>
        <sz val="11"/>
        <rFont val="宋体"/>
        <family val="3"/>
        <charset val="134"/>
      </rPr>
      <t>邮电费</t>
    </r>
  </si>
  <si>
    <r>
      <t>1</t>
    </r>
    <r>
      <rPr>
        <sz val="11"/>
        <color indexed="8"/>
        <rFont val="宋体"/>
        <family val="3"/>
        <charset val="134"/>
        <scheme val="minor"/>
      </rPr>
      <t>1</t>
    </r>
    <phoneticPr fontId="16" type="noConversion"/>
  </si>
  <si>
    <r>
      <rPr>
        <sz val="11"/>
        <rFont val="宋体"/>
        <family val="3"/>
        <charset val="134"/>
      </rPr>
      <t>差旅费</t>
    </r>
  </si>
  <si>
    <r>
      <t>1</t>
    </r>
    <r>
      <rPr>
        <sz val="11"/>
        <color indexed="8"/>
        <rFont val="宋体"/>
        <family val="3"/>
        <charset val="134"/>
        <scheme val="minor"/>
      </rPr>
      <t>7</t>
    </r>
    <phoneticPr fontId="16" type="noConversion"/>
  </si>
  <si>
    <r>
      <rPr>
        <sz val="11"/>
        <rFont val="宋体"/>
        <family val="3"/>
        <charset val="134"/>
      </rPr>
      <t>公务接待费</t>
    </r>
  </si>
  <si>
    <r>
      <t>2</t>
    </r>
    <r>
      <rPr>
        <sz val="11"/>
        <color indexed="8"/>
        <rFont val="宋体"/>
        <family val="3"/>
        <charset val="134"/>
        <scheme val="minor"/>
      </rPr>
      <t>8</t>
    </r>
    <phoneticPr fontId="16" type="noConversion"/>
  </si>
  <si>
    <r>
      <rPr>
        <sz val="11"/>
        <rFont val="宋体"/>
        <family val="3"/>
        <charset val="134"/>
      </rPr>
      <t>工会经费</t>
    </r>
  </si>
  <si>
    <r>
      <t>2</t>
    </r>
    <r>
      <rPr>
        <sz val="11"/>
        <color indexed="8"/>
        <rFont val="宋体"/>
        <family val="3"/>
        <charset val="134"/>
        <scheme val="minor"/>
      </rPr>
      <t>9</t>
    </r>
    <phoneticPr fontId="16" type="noConversion"/>
  </si>
  <si>
    <r>
      <rPr>
        <sz val="11"/>
        <rFont val="宋体"/>
        <family val="3"/>
        <charset val="134"/>
      </rPr>
      <t>福利费</t>
    </r>
  </si>
  <si>
    <r>
      <t>3</t>
    </r>
    <r>
      <rPr>
        <sz val="11"/>
        <color indexed="8"/>
        <rFont val="宋体"/>
        <family val="3"/>
        <charset val="134"/>
        <scheme val="minor"/>
      </rPr>
      <t>1</t>
    </r>
    <phoneticPr fontId="16" type="noConversion"/>
  </si>
  <si>
    <r>
      <rPr>
        <sz val="11"/>
        <rFont val="宋体"/>
        <family val="3"/>
        <charset val="134"/>
      </rPr>
      <t>公务用车运行维护费</t>
    </r>
  </si>
  <si>
    <r>
      <t>3</t>
    </r>
    <r>
      <rPr>
        <sz val="11"/>
        <color indexed="8"/>
        <rFont val="宋体"/>
        <family val="3"/>
        <charset val="134"/>
        <scheme val="minor"/>
      </rPr>
      <t>9</t>
    </r>
    <phoneticPr fontId="16" type="noConversion"/>
  </si>
  <si>
    <r>
      <rPr>
        <sz val="11"/>
        <rFont val="宋体"/>
        <family val="3"/>
        <charset val="134"/>
      </rPr>
      <t>其他交通费用</t>
    </r>
  </si>
  <si>
    <r>
      <t>9</t>
    </r>
    <r>
      <rPr>
        <sz val="11"/>
        <color indexed="8"/>
        <rFont val="宋体"/>
        <family val="3"/>
        <charset val="134"/>
        <scheme val="minor"/>
      </rPr>
      <t>9</t>
    </r>
    <phoneticPr fontId="16" type="noConversion"/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</si>
  <si>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</si>
  <si>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</si>
  <si>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</si>
  <si>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r>
      <t>0</t>
    </r>
    <r>
      <rPr>
        <sz val="11"/>
        <color indexed="8"/>
        <rFont val="宋体"/>
        <family val="3"/>
        <charset val="134"/>
        <scheme val="minor"/>
      </rPr>
      <t>2</t>
    </r>
    <phoneticPr fontId="16" type="noConversion"/>
  </si>
  <si>
    <r>
      <rPr>
        <sz val="11"/>
        <rFont val="宋体"/>
        <family val="3"/>
        <charset val="134"/>
      </rPr>
      <t>退休费</t>
    </r>
  </si>
  <si>
    <r>
      <t>0</t>
    </r>
    <r>
      <rPr>
        <sz val="11"/>
        <color indexed="8"/>
        <rFont val="宋体"/>
        <family val="3"/>
        <charset val="134"/>
        <scheme val="minor"/>
      </rPr>
      <t>5</t>
    </r>
    <phoneticPr fontId="16" type="noConversion"/>
  </si>
  <si>
    <r>
      <rPr>
        <sz val="11"/>
        <rFont val="宋体"/>
        <family val="3"/>
        <charset val="134"/>
      </rPr>
      <t>生活补助</t>
    </r>
  </si>
  <si>
    <r>
      <t>0</t>
    </r>
    <r>
      <rPr>
        <sz val="11"/>
        <color indexed="8"/>
        <rFont val="宋体"/>
        <family val="3"/>
        <charset val="134"/>
        <scheme val="minor"/>
      </rPr>
      <t>7</t>
    </r>
    <phoneticPr fontId="16" type="noConversion"/>
  </si>
  <si>
    <r>
      <rPr>
        <sz val="11"/>
        <rFont val="宋体"/>
        <family val="3"/>
        <charset val="134"/>
      </rPr>
      <t>医疗费补助</t>
    </r>
  </si>
  <si>
    <t>07</t>
    <phoneticPr fontId="16" type="noConversion"/>
  </si>
  <si>
    <t>绩效工资</t>
    <phoneticPr fontId="16" type="noConversion"/>
  </si>
  <si>
    <t>12</t>
    <phoneticPr fontId="16" type="noConversion"/>
  </si>
  <si>
    <t>其他社会保障缴费</t>
    <phoneticPr fontId="16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</si>
  <si>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1</t>
    </r>
    <phoneticPr fontId="16" type="noConversion"/>
  </si>
  <si>
    <t>离休费</t>
    <phoneticPr fontId="16" type="noConversion"/>
  </si>
  <si>
    <t>年度
主要
任务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</si>
  <si>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</si>
  <si>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</si>
  <si>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</si>
  <si>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</si>
  <si>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</si>
  <si>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</si>
  <si>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</si>
  <si>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</si>
  <si>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指标值（包含数字及文字描述）</t>
  </si>
  <si>
    <t>完成指标</t>
  </si>
  <si>
    <t>数量指标</t>
  </si>
  <si>
    <t>质量指标</t>
  </si>
  <si>
    <t>2022年度人员经费</t>
    <phoneticPr fontId="4" type="noConversion"/>
  </si>
  <si>
    <t>2022年度公用经费支出</t>
    <phoneticPr fontId="4" type="noConversion"/>
  </si>
  <si>
    <t>时效指标</t>
  </si>
  <si>
    <t>市公安局部门整体支出</t>
    <phoneticPr fontId="4" type="noConversion"/>
  </si>
  <si>
    <t>成本指标</t>
  </si>
  <si>
    <r>
      <t>16370.</t>
    </r>
    <r>
      <rPr>
        <sz val="10"/>
        <rFont val="宋体"/>
        <family val="3"/>
        <charset val="134"/>
      </rPr>
      <t>70</t>
    </r>
    <r>
      <rPr>
        <sz val="10"/>
        <rFont val="宋体"/>
        <family val="3"/>
        <charset val="134"/>
      </rPr>
      <t>万元</t>
    </r>
    <phoneticPr fontId="4" type="noConversion"/>
  </si>
  <si>
    <t>2766.34万元</t>
    <phoneticPr fontId="4" type="noConversion"/>
  </si>
  <si>
    <t>社会效益
指标</t>
  </si>
  <si>
    <t>居民安全感</t>
    <phoneticPr fontId="4" type="noConversion"/>
  </si>
  <si>
    <t>可持续影响
指标</t>
  </si>
  <si>
    <t>营造安定有序的社会环境，为“平安攀枝花”建设持续发力</t>
    <phoneticPr fontId="4" type="noConversion"/>
  </si>
  <si>
    <t>满意度
指标</t>
  </si>
  <si>
    <t>满意度指标</t>
  </si>
  <si>
    <t>市民满意度</t>
    <phoneticPr fontId="4" type="noConversion"/>
  </si>
  <si>
    <r>
      <t>市民满意度显著提升，达9</t>
    </r>
    <r>
      <rPr>
        <sz val="10"/>
        <color indexed="8"/>
        <rFont val="宋体"/>
        <family val="3"/>
        <charset val="134"/>
      </rPr>
      <t>5%以上</t>
    </r>
    <phoneticPr fontId="4" type="noConversion"/>
  </si>
  <si>
    <t>部门整体支出绩效目标表</t>
    <phoneticPr fontId="4" type="noConversion"/>
  </si>
  <si>
    <t>（2022年度）</t>
    <phoneticPr fontId="4" type="noConversion"/>
  </si>
  <si>
    <t>部门(单位）名称</t>
    <phoneticPr fontId="4" type="noConversion"/>
  </si>
  <si>
    <t>攀枝花市公安局</t>
    <phoneticPr fontId="4" type="noConversion"/>
  </si>
  <si>
    <t>任务名称</t>
    <phoneticPr fontId="4" type="noConversion"/>
  </si>
  <si>
    <t>保障全局在职及离退休人员、遗属人员工资福利等人员经费支出</t>
    <phoneticPr fontId="4" type="noConversion"/>
  </si>
  <si>
    <t>保障在职人员基本工资、津补贴、等人员经费</t>
    <phoneticPr fontId="4" type="noConversion"/>
  </si>
  <si>
    <t>保障全局正常运转的日常公用经费</t>
    <phoneticPr fontId="4" type="noConversion"/>
  </si>
  <si>
    <t>保障全局正常运转及工作开展需要的办公费、等日常公用经费</t>
    <phoneticPr fontId="4" type="noConversion"/>
  </si>
  <si>
    <t>三级指标</t>
    <phoneticPr fontId="4" type="noConversion"/>
  </si>
  <si>
    <t>市公安局在职人员数</t>
    <phoneticPr fontId="4" type="noConversion"/>
  </si>
  <si>
    <t>720人</t>
    <phoneticPr fontId="4" type="noConversion"/>
  </si>
  <si>
    <t>市公安局离退休人员数</t>
    <phoneticPr fontId="4" type="noConversion"/>
  </si>
  <si>
    <t>355人</t>
    <phoneticPr fontId="4" type="noConversion"/>
  </si>
  <si>
    <t>2022年度人员经费</t>
    <phoneticPr fontId="4" type="noConversion"/>
  </si>
  <si>
    <t>保障市公安局2022年度在职人员、离退休人员工资津贴及对个人和家庭的补助支出等人员经费</t>
    <phoneticPr fontId="4" type="noConversion"/>
  </si>
  <si>
    <t>2022年度公用经费支出</t>
    <phoneticPr fontId="4" type="noConversion"/>
  </si>
  <si>
    <t>保障2022年度市公安局机关、园区分局、直属分局等工作区域正常运转，保证全局公车运维、日常办案出差等工作业务</t>
    <phoneticPr fontId="4" type="noConversion"/>
  </si>
  <si>
    <t>2022年全年</t>
    <phoneticPr fontId="4" type="noConversion"/>
  </si>
  <si>
    <t>效益指标</t>
    <phoneticPr fontId="4" type="noConversion"/>
  </si>
  <si>
    <t>打击各类犯罪行为，不断提升辖区居民安全感</t>
    <phoneticPr fontId="4" type="noConversion"/>
  </si>
  <si>
    <t>“平安攀枝花”建设</t>
    <phoneticPr fontId="4" type="noConversion"/>
  </si>
  <si>
    <t>样表14</t>
    <phoneticPr fontId="16" type="noConversion"/>
  </si>
  <si>
    <t>此表无数据</t>
    <phoneticPr fontId="16" type="noConversion"/>
  </si>
  <si>
    <t>2022年单位预算</t>
  </si>
  <si>
    <t>攀枝花市公安局</t>
    <phoneticPr fontId="16" type="noConversion"/>
  </si>
  <si>
    <t>2022年 2月 10日</t>
    <phoneticPr fontId="16" type="noConversion"/>
  </si>
  <si>
    <t>表7</t>
  </si>
  <si>
    <r>
      <t xml:space="preserve">单位预算项目绩效目标表
</t>
    </r>
    <r>
      <rPr>
        <sz val="18"/>
        <rFont val="宋体"/>
        <family val="3"/>
        <charset val="134"/>
      </rPr>
      <t>（2022年度）</t>
    </r>
  </si>
  <si>
    <t>单位名称</t>
  </si>
  <si>
    <t>年度目标</t>
  </si>
  <si>
    <t>三级指标</t>
  </si>
  <si>
    <t>指标性质</t>
  </si>
  <si>
    <t>指标值</t>
  </si>
  <si>
    <t>度量单位</t>
  </si>
  <si>
    <t>权重</t>
  </si>
  <si>
    <t>指标方向性</t>
  </si>
  <si>
    <t>单位：攀枝花市公安局</t>
    <phoneticPr fontId="16" type="noConversion"/>
  </si>
  <si>
    <t>此表无数据</t>
    <phoneticPr fontId="16" type="noConversion"/>
  </si>
  <si>
    <t>此表无数据</t>
    <phoneticPr fontId="16" type="noConversion"/>
  </si>
  <si>
    <r>
      <t xml:space="preserve">2022年，攀枝花市公安局以护航党的二十大为主线，紧盯省厅重点中心工作，以防风险、保稳定、创平安、护发展为工作主线，以建设智慧公安为动力，奋力开创公安工作新局面，不断提升平安攀枝花、法治攀枝花建设质量和水平，为推动攀枝花高质量发展营造安全稳固的政治环境、安定有序的社会环境、公平正义的法治环境、优质高效的服务环境，为服务全市经济社会高质量发展及“三个圈层”发展贡献公安力量。   </t>
    </r>
    <r>
      <rPr>
        <sz val="12"/>
        <rFont val="宋体"/>
        <family val="3"/>
        <charset val="134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</si>
</sst>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##0.00"/>
    <numFmt numFmtId="177" formatCode="0.00_);[Red]\(0.00\)"/>
    <numFmt numFmtId="178" formatCode="yyyy&quot;年&quot;mm&quot;月&quot;dd&quot;日&quot;"/>
  </numFmts>
  <fonts count="29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26"/>
      <name val="方正小标宋简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0"/>
      <name val="黑体"/>
      <family val="3"/>
      <charset val="134"/>
    </font>
    <font>
      <b/>
      <sz val="12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36"/>
      <name val="黑体"/>
      <family val="3"/>
      <charset val="134"/>
    </font>
    <font>
      <b/>
      <sz val="20"/>
      <name val="宋体"/>
      <family val="3"/>
      <charset val="134"/>
    </font>
    <font>
      <sz val="1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3" fillId="0" borderId="0"/>
  </cellStyleXfs>
  <cellXfs count="158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4" fontId="7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 applyProtection="1">
      <alignment vertical="center" wrapText="1"/>
    </xf>
    <xf numFmtId="4" fontId="7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176" fontId="17" fillId="0" borderId="4" xfId="0" applyNumberFormat="1" applyFont="1" applyFill="1" applyBorder="1" applyAlignment="1" applyProtection="1">
      <alignment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49" fontId="18" fillId="0" borderId="4" xfId="0" applyNumberFormat="1" applyFont="1" applyFill="1" applyBorder="1" applyAlignment="1">
      <alignment vertical="center" wrapText="1"/>
    </xf>
    <xf numFmtId="49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 vertical="center"/>
    </xf>
    <xf numFmtId="0" fontId="0" fillId="0" borderId="4" xfId="0" applyFont="1" applyBorder="1">
      <alignment vertical="center"/>
    </xf>
    <xf numFmtId="0" fontId="20" fillId="0" borderId="4" xfId="0" applyFont="1" applyBorder="1">
      <alignment vertical="center"/>
    </xf>
    <xf numFmtId="4" fontId="7" fillId="3" borderId="4" xfId="0" applyNumberFormat="1" applyFont="1" applyFill="1" applyBorder="1" applyAlignment="1">
      <alignment horizontal="right" vertical="center"/>
    </xf>
    <xf numFmtId="0" fontId="21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vertical="center" wrapText="1"/>
    </xf>
    <xf numFmtId="0" fontId="17" fillId="0" borderId="4" xfId="2" applyFont="1" applyBorder="1" applyAlignment="1">
      <alignment horizontal="center" vertical="center" wrapText="1"/>
    </xf>
    <xf numFmtId="177" fontId="17" fillId="0" borderId="4" xfId="1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vertical="center" wrapText="1"/>
    </xf>
    <xf numFmtId="0" fontId="17" fillId="0" borderId="4" xfId="2" applyFont="1" applyBorder="1" applyAlignment="1">
      <alignment horizontal="left" vertical="center" wrapText="1"/>
    </xf>
    <xf numFmtId="0" fontId="25" fillId="0" borderId="0" xfId="2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7" fillId="0" borderId="4" xfId="2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left" vertical="center" wrapText="1"/>
    </xf>
    <xf numFmtId="0" fontId="17" fillId="0" borderId="16" xfId="2" applyFont="1" applyBorder="1" applyAlignment="1">
      <alignment horizontal="left" vertical="center" wrapText="1"/>
    </xf>
    <xf numFmtId="0" fontId="17" fillId="0" borderId="15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7" fillId="0" borderId="14" xfId="2" applyFont="1" applyBorder="1" applyAlignment="1">
      <alignment vertical="center" wrapText="1"/>
    </xf>
    <xf numFmtId="0" fontId="17" fillId="0" borderId="16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0" fontId="22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4" xfId="2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3" sqref="A3"/>
    </sheetView>
  </sheetViews>
  <sheetFormatPr defaultColWidth="9" defaultRowHeight="14.25"/>
  <cols>
    <col min="1" max="1" width="123.125" style="65" customWidth="1"/>
    <col min="2" max="16384" width="9" style="65"/>
  </cols>
  <sheetData>
    <row r="1" spans="1:1" ht="137.1" customHeight="1">
      <c r="A1" s="66" t="s">
        <v>297</v>
      </c>
    </row>
    <row r="2" spans="1:1" ht="147.75" customHeight="1">
      <c r="A2" s="101" t="s">
        <v>296</v>
      </c>
    </row>
    <row r="3" spans="1:1" ht="113.25" customHeight="1">
      <c r="A3" s="102" t="s">
        <v>298</v>
      </c>
    </row>
  </sheetData>
  <phoneticPr fontId="16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pane ySplit="6" topLeftCell="A7" activePane="bottomLeft" state="frozen"/>
      <selection pane="bottomLeft" activeCell="F12" sqref="F12"/>
    </sheetView>
  </sheetViews>
  <sheetFormatPr defaultColWidth="10" defaultRowHeight="13.5"/>
  <cols>
    <col min="1" max="1" width="1.5" style="3" customWidth="1"/>
    <col min="2" max="7" width="21.625" style="3" customWidth="1"/>
    <col min="8" max="8" width="1.5" style="3" customWidth="1"/>
    <col min="9" max="9" width="9.75" style="3" customWidth="1"/>
    <col min="10" max="16384" width="10" style="3"/>
  </cols>
  <sheetData>
    <row r="1" spans="1:8" ht="24.95" customHeight="1">
      <c r="A1" s="4"/>
      <c r="B1" s="1" t="s">
        <v>149</v>
      </c>
      <c r="C1" s="6"/>
      <c r="D1" s="6"/>
      <c r="E1" s="6"/>
      <c r="F1" s="6"/>
      <c r="G1" s="7" t="s">
        <v>150</v>
      </c>
      <c r="H1" s="11"/>
    </row>
    <row r="2" spans="1:8" ht="22.9" customHeight="1">
      <c r="A2" s="4"/>
      <c r="B2" s="112" t="s">
        <v>151</v>
      </c>
      <c r="C2" s="113"/>
      <c r="D2" s="113"/>
      <c r="E2" s="113"/>
      <c r="F2" s="113"/>
      <c r="G2" s="114"/>
      <c r="H2" s="11" t="s">
        <v>2</v>
      </c>
    </row>
    <row r="3" spans="1:8" ht="19.5" customHeight="1">
      <c r="A3" s="8"/>
      <c r="B3" s="115" t="s">
        <v>171</v>
      </c>
      <c r="C3" s="115"/>
      <c r="D3" s="10"/>
      <c r="E3" s="10"/>
      <c r="F3" s="10"/>
      <c r="G3" s="10" t="s">
        <v>5</v>
      </c>
      <c r="H3" s="18"/>
    </row>
    <row r="4" spans="1:8" ht="24.4" customHeight="1">
      <c r="A4" s="11"/>
      <c r="B4" s="110" t="s">
        <v>152</v>
      </c>
      <c r="C4" s="110"/>
      <c r="D4" s="110"/>
      <c r="E4" s="110"/>
      <c r="F4" s="110"/>
      <c r="G4" s="110"/>
      <c r="H4" s="19"/>
    </row>
    <row r="5" spans="1:8" ht="24.4" customHeight="1">
      <c r="A5" s="13"/>
      <c r="B5" s="110" t="s">
        <v>59</v>
      </c>
      <c r="C5" s="116" t="s">
        <v>153</v>
      </c>
      <c r="D5" s="110" t="s">
        <v>154</v>
      </c>
      <c r="E5" s="110"/>
      <c r="F5" s="110"/>
      <c r="G5" s="110" t="s">
        <v>155</v>
      </c>
      <c r="H5" s="19"/>
    </row>
    <row r="6" spans="1:8" ht="24.4" customHeight="1">
      <c r="A6" s="13"/>
      <c r="B6" s="110"/>
      <c r="C6" s="116"/>
      <c r="D6" s="12" t="s">
        <v>134</v>
      </c>
      <c r="E6" s="12" t="s">
        <v>156</v>
      </c>
      <c r="F6" s="12" t="s">
        <v>157</v>
      </c>
      <c r="G6" s="110"/>
      <c r="H6" s="20"/>
    </row>
    <row r="7" spans="1:8" ht="27" customHeight="1">
      <c r="A7" s="14"/>
      <c r="B7" s="90">
        <v>329.75</v>
      </c>
      <c r="C7" s="73"/>
      <c r="D7" s="73">
        <v>310.75</v>
      </c>
      <c r="E7" s="73"/>
      <c r="F7" s="73">
        <v>310.75</v>
      </c>
      <c r="G7" s="73">
        <v>19</v>
      </c>
      <c r="H7" s="21"/>
    </row>
    <row r="8" spans="1:8" ht="27" customHeight="1">
      <c r="A8" s="14"/>
      <c r="B8" s="15"/>
      <c r="C8" s="15"/>
      <c r="D8" s="15"/>
      <c r="E8" s="15"/>
      <c r="F8" s="15"/>
      <c r="G8" s="15"/>
      <c r="H8" s="21"/>
    </row>
    <row r="9" spans="1:8" ht="27" customHeight="1">
      <c r="A9" s="14"/>
      <c r="B9" s="15"/>
      <c r="C9" s="15"/>
      <c r="D9" s="15"/>
      <c r="E9" s="15"/>
      <c r="F9" s="15"/>
      <c r="G9" s="15"/>
      <c r="H9" s="21"/>
    </row>
    <row r="10" spans="1:8" ht="27" customHeight="1">
      <c r="A10" s="14"/>
      <c r="B10" s="15"/>
      <c r="C10" s="15"/>
      <c r="D10" s="15"/>
      <c r="E10" s="15"/>
      <c r="F10" s="15"/>
      <c r="G10" s="15"/>
      <c r="H10" s="21"/>
    </row>
    <row r="11" spans="1:8" ht="27" customHeight="1">
      <c r="A11" s="14"/>
      <c r="B11" s="15"/>
      <c r="C11" s="15"/>
      <c r="D11" s="15"/>
      <c r="E11" s="15"/>
      <c r="F11" s="15"/>
      <c r="G11" s="15"/>
      <c r="H11" s="21"/>
    </row>
    <row r="12" spans="1:8" ht="27" customHeight="1">
      <c r="A12" s="14"/>
      <c r="B12" s="15"/>
      <c r="C12" s="15"/>
      <c r="D12" s="15"/>
      <c r="E12" s="15"/>
      <c r="F12" s="15"/>
      <c r="G12" s="15"/>
      <c r="H12" s="21"/>
    </row>
    <row r="13" spans="1:8" ht="27" customHeight="1">
      <c r="A13" s="14"/>
      <c r="B13" s="15"/>
      <c r="C13" s="15"/>
      <c r="D13" s="15"/>
      <c r="E13" s="15"/>
      <c r="F13" s="15"/>
      <c r="G13" s="15"/>
      <c r="H13" s="21"/>
    </row>
    <row r="14" spans="1:8" ht="27" customHeight="1">
      <c r="A14" s="14"/>
      <c r="B14" s="15"/>
      <c r="C14" s="15"/>
      <c r="D14" s="15"/>
      <c r="E14" s="15"/>
      <c r="F14" s="15"/>
      <c r="G14" s="15"/>
      <c r="H14" s="21"/>
    </row>
    <row r="15" spans="1:8" ht="27" customHeight="1">
      <c r="A15" s="14"/>
      <c r="B15" s="15"/>
      <c r="C15" s="15"/>
      <c r="D15" s="15"/>
      <c r="E15" s="15"/>
      <c r="F15" s="15"/>
      <c r="G15" s="15"/>
      <c r="H15" s="21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E10" sqref="E10"/>
    </sheetView>
  </sheetViews>
  <sheetFormatPr defaultColWidth="10" defaultRowHeight="13.5"/>
  <cols>
    <col min="1" max="1" width="1.5" style="3" customWidth="1"/>
    <col min="2" max="4" width="6.125" style="3" customWidth="1"/>
    <col min="5" max="5" width="50" style="3" customWidth="1"/>
    <col min="6" max="8" width="18.375" style="3" customWidth="1"/>
    <col min="9" max="9" width="1.5" style="3" customWidth="1"/>
    <col min="10" max="12" width="9.75" style="3" customWidth="1"/>
    <col min="13" max="16384" width="10" style="3"/>
  </cols>
  <sheetData>
    <row r="1" spans="1:9" ht="24.95" customHeight="1">
      <c r="A1" s="4"/>
      <c r="B1" s="1" t="s">
        <v>158</v>
      </c>
      <c r="C1" s="1"/>
      <c r="D1" s="1"/>
      <c r="E1" s="5"/>
      <c r="F1" s="6"/>
      <c r="G1" s="6"/>
      <c r="H1" s="7" t="s">
        <v>159</v>
      </c>
      <c r="I1" s="11"/>
    </row>
    <row r="2" spans="1:9" ht="22.9" customHeight="1">
      <c r="A2" s="4"/>
      <c r="B2" s="117" t="s">
        <v>160</v>
      </c>
      <c r="C2" s="117"/>
      <c r="D2" s="117"/>
      <c r="E2" s="117"/>
      <c r="F2" s="117"/>
      <c r="G2" s="117"/>
      <c r="H2" s="117"/>
      <c r="I2" s="11" t="s">
        <v>2</v>
      </c>
    </row>
    <row r="3" spans="1:9" ht="19.5" customHeight="1">
      <c r="A3" s="8"/>
      <c r="B3" s="115" t="s">
        <v>171</v>
      </c>
      <c r="C3" s="115"/>
      <c r="D3" s="115"/>
      <c r="E3" s="115"/>
      <c r="F3" s="8"/>
      <c r="G3" s="8"/>
      <c r="H3" s="10" t="s">
        <v>5</v>
      </c>
      <c r="I3" s="18"/>
    </row>
    <row r="4" spans="1:9" ht="24.4" customHeight="1">
      <c r="A4" s="11"/>
      <c r="B4" s="110" t="s">
        <v>8</v>
      </c>
      <c r="C4" s="110"/>
      <c r="D4" s="110"/>
      <c r="E4" s="110"/>
      <c r="F4" s="110" t="s">
        <v>161</v>
      </c>
      <c r="G4" s="110"/>
      <c r="H4" s="110"/>
      <c r="I4" s="19"/>
    </row>
    <row r="5" spans="1:9" ht="24.4" customHeight="1">
      <c r="A5" s="13"/>
      <c r="B5" s="110" t="s">
        <v>77</v>
      </c>
      <c r="C5" s="110"/>
      <c r="D5" s="110"/>
      <c r="E5" s="110" t="s">
        <v>78</v>
      </c>
      <c r="F5" s="110" t="s">
        <v>59</v>
      </c>
      <c r="G5" s="110" t="s">
        <v>73</v>
      </c>
      <c r="H5" s="110" t="s">
        <v>74</v>
      </c>
      <c r="I5" s="19"/>
    </row>
    <row r="6" spans="1:9" ht="24.4" customHeight="1">
      <c r="A6" s="13"/>
      <c r="B6" s="12" t="s">
        <v>79</v>
      </c>
      <c r="C6" s="12" t="s">
        <v>80</v>
      </c>
      <c r="D6" s="12" t="s">
        <v>81</v>
      </c>
      <c r="E6" s="110"/>
      <c r="F6" s="110"/>
      <c r="G6" s="110"/>
      <c r="H6" s="110"/>
      <c r="I6" s="20"/>
    </row>
    <row r="7" spans="1:9" ht="27" customHeight="1">
      <c r="A7" s="14"/>
      <c r="B7" s="12"/>
      <c r="C7" s="12"/>
      <c r="D7" s="12"/>
      <c r="E7" s="99" t="s">
        <v>295</v>
      </c>
      <c r="F7" s="15"/>
      <c r="G7" s="15"/>
      <c r="H7" s="15"/>
      <c r="I7" s="21"/>
    </row>
    <row r="8" spans="1:9" ht="27" customHeight="1">
      <c r="A8" s="14"/>
      <c r="B8" s="12"/>
      <c r="C8" s="12"/>
      <c r="D8" s="12"/>
      <c r="F8" s="15"/>
      <c r="G8" s="15"/>
      <c r="H8" s="15"/>
      <c r="I8" s="21"/>
    </row>
    <row r="9" spans="1:9" ht="27" customHeight="1">
      <c r="A9" s="14"/>
      <c r="B9" s="12"/>
      <c r="C9" s="12"/>
      <c r="D9" s="12"/>
      <c r="E9" s="12"/>
      <c r="F9" s="15"/>
      <c r="G9" s="15"/>
      <c r="H9" s="15"/>
      <c r="I9" s="21"/>
    </row>
    <row r="10" spans="1:9" ht="27" customHeight="1">
      <c r="A10" s="14"/>
      <c r="B10" s="12"/>
      <c r="C10" s="12"/>
      <c r="D10" s="12"/>
      <c r="E10" s="12"/>
      <c r="F10" s="15"/>
      <c r="G10" s="15"/>
      <c r="H10" s="15"/>
      <c r="I10" s="21"/>
    </row>
    <row r="11" spans="1:9" ht="27" customHeight="1">
      <c r="A11" s="14"/>
      <c r="B11" s="12"/>
      <c r="C11" s="12"/>
      <c r="D11" s="12"/>
      <c r="E11" s="12"/>
      <c r="F11" s="15"/>
      <c r="G11" s="15"/>
      <c r="H11" s="15"/>
      <c r="I11" s="21"/>
    </row>
    <row r="12" spans="1:9" ht="27" customHeight="1">
      <c r="A12" s="14"/>
      <c r="B12" s="12"/>
      <c r="C12" s="12"/>
      <c r="D12" s="12"/>
      <c r="E12" s="12"/>
      <c r="F12" s="15"/>
      <c r="G12" s="15"/>
      <c r="H12" s="15"/>
      <c r="I12" s="21"/>
    </row>
    <row r="13" spans="1:9" ht="27" customHeight="1">
      <c r="A13" s="14"/>
      <c r="B13" s="12"/>
      <c r="C13" s="12"/>
      <c r="D13" s="12"/>
      <c r="E13" s="12"/>
      <c r="F13" s="15"/>
      <c r="G13" s="15"/>
      <c r="H13" s="15"/>
      <c r="I13" s="21"/>
    </row>
    <row r="14" spans="1:9" ht="27" customHeight="1">
      <c r="A14" s="14"/>
      <c r="B14" s="12"/>
      <c r="C14" s="12"/>
      <c r="D14" s="12"/>
      <c r="E14" s="12"/>
      <c r="F14" s="15"/>
      <c r="G14" s="15"/>
      <c r="H14" s="15"/>
      <c r="I14" s="21"/>
    </row>
    <row r="15" spans="1:9" ht="27" customHeight="1">
      <c r="A15" s="13"/>
      <c r="B15" s="24"/>
      <c r="C15" s="24"/>
      <c r="D15" s="24"/>
      <c r="E15" s="24" t="s">
        <v>22</v>
      </c>
      <c r="F15" s="25"/>
      <c r="G15" s="25"/>
      <c r="H15" s="25"/>
      <c r="I15" s="20"/>
    </row>
    <row r="16" spans="1:9" ht="27" customHeight="1">
      <c r="A16" s="16"/>
      <c r="B16" s="17"/>
      <c r="C16" s="17"/>
      <c r="D16" s="17"/>
      <c r="E16" s="16"/>
      <c r="F16" s="16"/>
      <c r="G16" s="16"/>
      <c r="H16" s="16"/>
      <c r="I16" s="2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pane ySplit="6" topLeftCell="A7" activePane="bottomLeft" state="frozen"/>
      <selection pane="bottomLeft" activeCell="B7" sqref="B7"/>
    </sheetView>
  </sheetViews>
  <sheetFormatPr defaultColWidth="10" defaultRowHeight="13.5"/>
  <cols>
    <col min="1" max="1" width="1.5" style="3" customWidth="1"/>
    <col min="2" max="7" width="19.875" style="3" customWidth="1"/>
    <col min="8" max="8" width="1.5" style="3" customWidth="1"/>
    <col min="9" max="9" width="9.75" style="3" customWidth="1"/>
    <col min="10" max="16384" width="10" style="3"/>
  </cols>
  <sheetData>
    <row r="1" spans="1:8" ht="24.95" customHeight="1">
      <c r="A1" s="4"/>
      <c r="B1" s="1" t="s">
        <v>162</v>
      </c>
      <c r="C1" s="6"/>
      <c r="D1" s="6"/>
      <c r="E1" s="6"/>
      <c r="F1" s="6"/>
      <c r="G1" s="7" t="s">
        <v>163</v>
      </c>
      <c r="H1" s="11"/>
    </row>
    <row r="2" spans="1:8" ht="22.9" customHeight="1">
      <c r="A2" s="4"/>
      <c r="B2" s="112" t="s">
        <v>164</v>
      </c>
      <c r="C2" s="113"/>
      <c r="D2" s="113"/>
      <c r="E2" s="113"/>
      <c r="F2" s="113"/>
      <c r="G2" s="114"/>
      <c r="H2" s="11" t="s">
        <v>2</v>
      </c>
    </row>
    <row r="3" spans="1:8" ht="19.5" customHeight="1">
      <c r="A3" s="8"/>
      <c r="B3" s="115" t="s">
        <v>171</v>
      </c>
      <c r="C3" s="115"/>
      <c r="D3" s="10"/>
      <c r="E3" s="10"/>
      <c r="F3" s="10"/>
      <c r="G3" s="10" t="s">
        <v>5</v>
      </c>
      <c r="H3" s="18"/>
    </row>
    <row r="4" spans="1:8" ht="24.4" customHeight="1">
      <c r="A4" s="11"/>
      <c r="B4" s="110" t="s">
        <v>152</v>
      </c>
      <c r="C4" s="110"/>
      <c r="D4" s="110"/>
      <c r="E4" s="110"/>
      <c r="F4" s="110"/>
      <c r="G4" s="110"/>
      <c r="H4" s="19"/>
    </row>
    <row r="5" spans="1:8" ht="24.4" customHeight="1">
      <c r="A5" s="13"/>
      <c r="B5" s="110" t="s">
        <v>59</v>
      </c>
      <c r="C5" s="116" t="s">
        <v>153</v>
      </c>
      <c r="D5" s="110" t="s">
        <v>154</v>
      </c>
      <c r="E5" s="110"/>
      <c r="F5" s="110"/>
      <c r="G5" s="110" t="s">
        <v>155</v>
      </c>
      <c r="H5" s="19"/>
    </row>
    <row r="6" spans="1:8" ht="24.4" customHeight="1">
      <c r="A6" s="13"/>
      <c r="B6" s="110"/>
      <c r="C6" s="116"/>
      <c r="D6" s="12" t="s">
        <v>134</v>
      </c>
      <c r="E6" s="12" t="s">
        <v>156</v>
      </c>
      <c r="F6" s="12" t="s">
        <v>157</v>
      </c>
      <c r="G6" s="110"/>
      <c r="H6" s="20"/>
    </row>
    <row r="7" spans="1:8" ht="27" customHeight="1">
      <c r="A7" s="14"/>
      <c r="B7" s="100" t="s">
        <v>295</v>
      </c>
      <c r="C7" s="15"/>
      <c r="D7" s="15"/>
      <c r="E7" s="15"/>
      <c r="F7" s="15"/>
      <c r="G7" s="15"/>
      <c r="H7" s="21"/>
    </row>
    <row r="8" spans="1:8" ht="27" customHeight="1">
      <c r="A8" s="14"/>
      <c r="B8" s="15"/>
      <c r="C8" s="15"/>
      <c r="D8" s="15"/>
      <c r="E8" s="15"/>
      <c r="F8" s="15"/>
      <c r="G8" s="15"/>
      <c r="H8" s="21"/>
    </row>
    <row r="9" spans="1:8" ht="27" customHeight="1">
      <c r="A9" s="14"/>
      <c r="B9" s="15"/>
      <c r="C9" s="15"/>
      <c r="D9" s="15"/>
      <c r="E9" s="15"/>
      <c r="F9" s="15"/>
      <c r="G9" s="15"/>
      <c r="H9" s="21"/>
    </row>
    <row r="10" spans="1:8" ht="27" customHeight="1">
      <c r="A10" s="14"/>
      <c r="B10" s="15"/>
      <c r="C10" s="15"/>
      <c r="D10" s="15"/>
      <c r="E10" s="15"/>
      <c r="F10" s="15"/>
      <c r="G10" s="15"/>
      <c r="H10" s="21"/>
    </row>
    <row r="11" spans="1:8" ht="27" customHeight="1">
      <c r="A11" s="14"/>
      <c r="B11" s="15"/>
      <c r="C11" s="15"/>
      <c r="D11" s="15"/>
      <c r="E11" s="15"/>
      <c r="F11" s="15"/>
      <c r="G11" s="15"/>
      <c r="H11" s="21"/>
    </row>
    <row r="12" spans="1:8" ht="27" customHeight="1">
      <c r="A12" s="14"/>
      <c r="B12" s="15"/>
      <c r="C12" s="15"/>
      <c r="D12" s="15"/>
      <c r="E12" s="15"/>
      <c r="F12" s="15"/>
      <c r="G12" s="15"/>
      <c r="H12" s="21"/>
    </row>
    <row r="13" spans="1:8" ht="27" customHeight="1">
      <c r="A13" s="14"/>
      <c r="B13" s="15"/>
      <c r="C13" s="15"/>
      <c r="D13" s="15"/>
      <c r="E13" s="15"/>
      <c r="F13" s="15"/>
      <c r="G13" s="15"/>
      <c r="H13" s="21"/>
    </row>
    <row r="14" spans="1:8" ht="27" customHeight="1">
      <c r="A14" s="14"/>
      <c r="B14" s="15"/>
      <c r="C14" s="15"/>
      <c r="D14" s="15"/>
      <c r="E14" s="15"/>
      <c r="F14" s="15"/>
      <c r="G14" s="15"/>
      <c r="H14" s="21"/>
    </row>
    <row r="15" spans="1:8" ht="27" customHeight="1">
      <c r="A15" s="14"/>
      <c r="B15" s="15"/>
      <c r="C15" s="15"/>
      <c r="D15" s="15"/>
      <c r="E15" s="15"/>
      <c r="F15" s="15"/>
      <c r="G15" s="15"/>
      <c r="H15" s="21"/>
    </row>
    <row r="16" spans="1:8" ht="27" customHeight="1">
      <c r="A16" s="16"/>
      <c r="B16" s="16"/>
      <c r="C16" s="16"/>
      <c r="D16" s="16"/>
      <c r="E16" s="16"/>
      <c r="F16" s="16"/>
      <c r="G16" s="16"/>
      <c r="H16" s="2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E7" sqref="E7"/>
    </sheetView>
  </sheetViews>
  <sheetFormatPr defaultColWidth="10" defaultRowHeight="13.5"/>
  <cols>
    <col min="1" max="1" width="1.5" style="3" customWidth="1"/>
    <col min="2" max="4" width="6.125" style="3" customWidth="1"/>
    <col min="5" max="5" width="50" style="3" customWidth="1"/>
    <col min="6" max="8" width="18.5" style="3" customWidth="1"/>
    <col min="9" max="9" width="1.5" style="3" customWidth="1"/>
    <col min="10" max="12" width="9.75" style="3" customWidth="1"/>
    <col min="13" max="16384" width="10" style="3"/>
  </cols>
  <sheetData>
    <row r="1" spans="1:9" ht="24.95" customHeight="1">
      <c r="A1" s="4"/>
      <c r="B1" s="1" t="s">
        <v>165</v>
      </c>
      <c r="C1" s="1"/>
      <c r="D1" s="1"/>
      <c r="E1" s="5"/>
      <c r="F1" s="6"/>
      <c r="G1" s="6"/>
      <c r="H1" s="7" t="s">
        <v>166</v>
      </c>
      <c r="I1" s="11"/>
    </row>
    <row r="2" spans="1:9" ht="22.9" customHeight="1">
      <c r="A2" s="4"/>
      <c r="B2" s="117" t="s">
        <v>167</v>
      </c>
      <c r="C2" s="117"/>
      <c r="D2" s="117"/>
      <c r="E2" s="117"/>
      <c r="F2" s="117"/>
      <c r="G2" s="117"/>
      <c r="H2" s="117"/>
      <c r="I2" s="11" t="s">
        <v>2</v>
      </c>
    </row>
    <row r="3" spans="1:9" ht="19.5" customHeight="1">
      <c r="A3" s="8"/>
      <c r="B3" s="115" t="s">
        <v>171</v>
      </c>
      <c r="C3" s="115"/>
      <c r="D3" s="115"/>
      <c r="E3" s="115"/>
      <c r="F3" s="8"/>
      <c r="G3" s="8"/>
      <c r="H3" s="10" t="s">
        <v>5</v>
      </c>
      <c r="I3" s="18"/>
    </row>
    <row r="4" spans="1:9" ht="24.4" customHeight="1">
      <c r="A4" s="11"/>
      <c r="B4" s="110" t="s">
        <v>8</v>
      </c>
      <c r="C4" s="110"/>
      <c r="D4" s="110"/>
      <c r="E4" s="110"/>
      <c r="F4" s="110" t="s">
        <v>168</v>
      </c>
      <c r="G4" s="110"/>
      <c r="H4" s="110"/>
      <c r="I4" s="19"/>
    </row>
    <row r="5" spans="1:9" ht="24.4" customHeight="1">
      <c r="A5" s="13"/>
      <c r="B5" s="110" t="s">
        <v>77</v>
      </c>
      <c r="C5" s="110"/>
      <c r="D5" s="110"/>
      <c r="E5" s="110" t="s">
        <v>78</v>
      </c>
      <c r="F5" s="110" t="s">
        <v>59</v>
      </c>
      <c r="G5" s="110" t="s">
        <v>73</v>
      </c>
      <c r="H5" s="110" t="s">
        <v>74</v>
      </c>
      <c r="I5" s="19"/>
    </row>
    <row r="6" spans="1:9" ht="24.4" customHeight="1">
      <c r="A6" s="13"/>
      <c r="B6" s="12" t="s">
        <v>79</v>
      </c>
      <c r="C6" s="12" t="s">
        <v>80</v>
      </c>
      <c r="D6" s="12" t="s">
        <v>81</v>
      </c>
      <c r="E6" s="110"/>
      <c r="F6" s="110"/>
      <c r="G6" s="110"/>
      <c r="H6" s="110"/>
      <c r="I6" s="20"/>
    </row>
    <row r="7" spans="1:9" ht="27" customHeight="1">
      <c r="A7" s="14"/>
      <c r="B7" s="12"/>
      <c r="C7" s="12"/>
      <c r="D7" s="12"/>
      <c r="E7" s="99" t="s">
        <v>295</v>
      </c>
      <c r="F7" s="15"/>
      <c r="G7" s="15"/>
      <c r="H7" s="15"/>
      <c r="I7" s="21"/>
    </row>
    <row r="8" spans="1:9" ht="27" customHeight="1">
      <c r="A8" s="14"/>
      <c r="B8" s="12"/>
      <c r="C8" s="12"/>
      <c r="D8" s="12"/>
      <c r="F8" s="15"/>
      <c r="G8" s="15"/>
      <c r="H8" s="15"/>
      <c r="I8" s="21"/>
    </row>
    <row r="9" spans="1:9" ht="27" customHeight="1">
      <c r="A9" s="14"/>
      <c r="B9" s="12"/>
      <c r="C9" s="12"/>
      <c r="D9" s="12"/>
      <c r="E9" s="12"/>
      <c r="F9" s="15"/>
      <c r="G9" s="15"/>
      <c r="H9" s="15"/>
      <c r="I9" s="21"/>
    </row>
    <row r="10" spans="1:9" ht="27" customHeight="1">
      <c r="A10" s="14"/>
      <c r="B10" s="12"/>
      <c r="C10" s="12"/>
      <c r="D10" s="12"/>
      <c r="E10" s="12"/>
      <c r="F10" s="15"/>
      <c r="G10" s="15"/>
      <c r="H10" s="15"/>
      <c r="I10" s="21"/>
    </row>
    <row r="11" spans="1:9" ht="27" customHeight="1">
      <c r="A11" s="14"/>
      <c r="B11" s="12"/>
      <c r="C11" s="12"/>
      <c r="D11" s="12"/>
      <c r="E11" s="12"/>
      <c r="F11" s="15"/>
      <c r="G11" s="15"/>
      <c r="H11" s="15"/>
      <c r="I11" s="21"/>
    </row>
    <row r="12" spans="1:9" ht="27" customHeight="1">
      <c r="A12" s="14"/>
      <c r="B12" s="12"/>
      <c r="C12" s="12"/>
      <c r="D12" s="12"/>
      <c r="E12" s="12"/>
      <c r="F12" s="15"/>
      <c r="G12" s="15"/>
      <c r="H12" s="15"/>
      <c r="I12" s="21"/>
    </row>
    <row r="13" spans="1:9" ht="27" customHeight="1">
      <c r="A13" s="14"/>
      <c r="B13" s="12"/>
      <c r="C13" s="12"/>
      <c r="D13" s="12"/>
      <c r="E13" s="12"/>
      <c r="F13" s="15"/>
      <c r="G13" s="15"/>
      <c r="H13" s="15"/>
      <c r="I13" s="21"/>
    </row>
    <row r="14" spans="1:9" ht="27" customHeight="1">
      <c r="A14" s="14"/>
      <c r="B14" s="12"/>
      <c r="C14" s="12"/>
      <c r="D14" s="12"/>
      <c r="E14" s="12"/>
      <c r="F14" s="15"/>
      <c r="G14" s="15"/>
      <c r="H14" s="15"/>
      <c r="I14" s="21"/>
    </row>
    <row r="15" spans="1:9" ht="27" customHeight="1">
      <c r="A15" s="14"/>
      <c r="B15" s="12"/>
      <c r="C15" s="12"/>
      <c r="D15" s="12"/>
      <c r="E15" s="12"/>
      <c r="F15" s="15"/>
      <c r="G15" s="15"/>
      <c r="H15" s="15"/>
      <c r="I15" s="21"/>
    </row>
    <row r="16" spans="1:9" ht="27" customHeight="1">
      <c r="A16" s="16"/>
      <c r="B16" s="17"/>
      <c r="C16" s="17"/>
      <c r="D16" s="17"/>
      <c r="E16" s="16"/>
      <c r="F16" s="16"/>
      <c r="G16" s="16"/>
      <c r="H16" s="16"/>
      <c r="I16" s="22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10" workbookViewId="0">
      <selection activeCell="F13" sqref="F13:H13"/>
    </sheetView>
  </sheetViews>
  <sheetFormatPr defaultRowHeight="12"/>
  <cols>
    <col min="1" max="1" width="8.625" style="93" customWidth="1"/>
    <col min="2" max="2" width="9.125" style="93" customWidth="1"/>
    <col min="3" max="3" width="10.375" style="93" customWidth="1"/>
    <col min="4" max="4" width="0.125" style="93" customWidth="1"/>
    <col min="5" max="5" width="21.125" style="93" customWidth="1"/>
    <col min="6" max="6" width="11.5" style="93" customWidth="1"/>
    <col min="7" max="7" width="12.125" style="93" customWidth="1"/>
    <col min="8" max="8" width="12.5" style="93" customWidth="1"/>
    <col min="9" max="16384" width="9" style="93"/>
  </cols>
  <sheetData>
    <row r="1" spans="1:8" s="92" customFormat="1" ht="18.75" customHeight="1">
      <c r="A1" s="98" t="s">
        <v>294</v>
      </c>
      <c r="B1" s="91"/>
      <c r="C1" s="91"/>
      <c r="D1" s="91"/>
    </row>
    <row r="2" spans="1:8" ht="14.25">
      <c r="A2" s="147" t="s">
        <v>272</v>
      </c>
      <c r="B2" s="147"/>
      <c r="C2" s="147"/>
      <c r="D2" s="147"/>
      <c r="E2" s="147"/>
      <c r="F2" s="147"/>
      <c r="G2" s="147"/>
      <c r="H2" s="147"/>
    </row>
    <row r="3" spans="1:8" ht="24.95" customHeight="1">
      <c r="A3" s="148" t="s">
        <v>273</v>
      </c>
      <c r="B3" s="148"/>
      <c r="C3" s="148"/>
      <c r="D3" s="148"/>
      <c r="E3" s="148"/>
      <c r="F3" s="148"/>
      <c r="G3" s="148"/>
      <c r="H3" s="148"/>
    </row>
    <row r="4" spans="1:8" ht="24.95" customHeight="1">
      <c r="A4" s="129" t="s">
        <v>274</v>
      </c>
      <c r="B4" s="129"/>
      <c r="C4" s="129"/>
      <c r="D4" s="129" t="s">
        <v>275</v>
      </c>
      <c r="E4" s="129"/>
      <c r="F4" s="129"/>
      <c r="G4" s="129"/>
      <c r="H4" s="129"/>
    </row>
    <row r="5" spans="1:8" ht="24.95" customHeight="1">
      <c r="A5" s="129" t="s">
        <v>244</v>
      </c>
      <c r="B5" s="129" t="s">
        <v>276</v>
      </c>
      <c r="C5" s="129"/>
      <c r="D5" s="129" t="s">
        <v>245</v>
      </c>
      <c r="E5" s="129"/>
      <c r="F5" s="129" t="s">
        <v>246</v>
      </c>
      <c r="G5" s="129"/>
      <c r="H5" s="129"/>
    </row>
    <row r="6" spans="1:8" ht="24.95" customHeight="1">
      <c r="A6" s="129"/>
      <c r="B6" s="129"/>
      <c r="C6" s="129"/>
      <c r="D6" s="129"/>
      <c r="E6" s="129"/>
      <c r="F6" s="94" t="s">
        <v>247</v>
      </c>
      <c r="G6" s="94" t="s">
        <v>248</v>
      </c>
      <c r="H6" s="94" t="s">
        <v>249</v>
      </c>
    </row>
    <row r="7" spans="1:8" ht="39.75" customHeight="1">
      <c r="A7" s="129"/>
      <c r="B7" s="137" t="s">
        <v>277</v>
      </c>
      <c r="C7" s="139"/>
      <c r="D7" s="149" t="s">
        <v>278</v>
      </c>
      <c r="E7" s="149"/>
      <c r="F7" s="95">
        <v>16370.695408</v>
      </c>
      <c r="G7" s="95">
        <v>16370.695408</v>
      </c>
      <c r="H7" s="96"/>
    </row>
    <row r="8" spans="1:8" ht="36.75" customHeight="1">
      <c r="A8" s="129"/>
      <c r="B8" s="137" t="s">
        <v>279</v>
      </c>
      <c r="C8" s="139"/>
      <c r="D8" s="136" t="s">
        <v>280</v>
      </c>
      <c r="E8" s="136"/>
      <c r="F8" s="95">
        <v>2766.3444</v>
      </c>
      <c r="G8" s="95">
        <v>2766.3444</v>
      </c>
      <c r="H8" s="96"/>
    </row>
    <row r="9" spans="1:8" ht="24.95" customHeight="1">
      <c r="A9" s="129"/>
      <c r="B9" s="129" t="s">
        <v>250</v>
      </c>
      <c r="C9" s="129"/>
      <c r="D9" s="129"/>
      <c r="E9" s="129"/>
      <c r="F9" s="95">
        <f>SUM(F7:F8)</f>
        <v>19137.039808000001</v>
      </c>
      <c r="G9" s="95">
        <f>SUM(G7:G8)</f>
        <v>19137.039808000001</v>
      </c>
      <c r="H9" s="96"/>
    </row>
    <row r="10" spans="1:8" ht="67.5" customHeight="1">
      <c r="A10" s="94" t="s">
        <v>251</v>
      </c>
      <c r="B10" s="136" t="s">
        <v>312</v>
      </c>
      <c r="C10" s="136"/>
      <c r="D10" s="136"/>
      <c r="E10" s="136"/>
      <c r="F10" s="136"/>
      <c r="G10" s="136"/>
      <c r="H10" s="136"/>
    </row>
    <row r="11" spans="1:8" ht="24.95" customHeight="1">
      <c r="A11" s="129" t="s">
        <v>252</v>
      </c>
      <c r="B11" s="94" t="s">
        <v>169</v>
      </c>
      <c r="C11" s="129" t="s">
        <v>170</v>
      </c>
      <c r="D11" s="129"/>
      <c r="E11" s="97" t="s">
        <v>281</v>
      </c>
      <c r="F11" s="137" t="s">
        <v>253</v>
      </c>
      <c r="G11" s="138"/>
      <c r="H11" s="139"/>
    </row>
    <row r="12" spans="1:8" ht="24.95" customHeight="1">
      <c r="A12" s="129"/>
      <c r="B12" s="129" t="s">
        <v>254</v>
      </c>
      <c r="C12" s="129" t="s">
        <v>255</v>
      </c>
      <c r="D12" s="129"/>
      <c r="E12" s="96" t="s">
        <v>282</v>
      </c>
      <c r="F12" s="137" t="s">
        <v>283</v>
      </c>
      <c r="G12" s="138"/>
      <c r="H12" s="139"/>
    </row>
    <row r="13" spans="1:8" ht="24.95" customHeight="1">
      <c r="A13" s="129"/>
      <c r="B13" s="129"/>
      <c r="C13" s="129"/>
      <c r="D13" s="129"/>
      <c r="E13" s="96" t="s">
        <v>284</v>
      </c>
      <c r="F13" s="137" t="s">
        <v>285</v>
      </c>
      <c r="G13" s="138"/>
      <c r="H13" s="139"/>
    </row>
    <row r="14" spans="1:8" ht="30.75" customHeight="1">
      <c r="A14" s="129"/>
      <c r="B14" s="129"/>
      <c r="C14" s="140" t="s">
        <v>256</v>
      </c>
      <c r="D14" s="141"/>
      <c r="E14" s="96" t="s">
        <v>286</v>
      </c>
      <c r="F14" s="137" t="s">
        <v>287</v>
      </c>
      <c r="G14" s="138"/>
      <c r="H14" s="139"/>
    </row>
    <row r="15" spans="1:8" ht="38.25" customHeight="1">
      <c r="A15" s="129"/>
      <c r="B15" s="129"/>
      <c r="C15" s="142"/>
      <c r="D15" s="143"/>
      <c r="E15" s="96" t="s">
        <v>288</v>
      </c>
      <c r="F15" s="144" t="s">
        <v>289</v>
      </c>
      <c r="G15" s="145"/>
      <c r="H15" s="146"/>
    </row>
    <row r="16" spans="1:8" ht="24.95" customHeight="1">
      <c r="A16" s="129"/>
      <c r="B16" s="129"/>
      <c r="C16" s="129" t="s">
        <v>259</v>
      </c>
      <c r="D16" s="129"/>
      <c r="E16" s="96" t="s">
        <v>260</v>
      </c>
      <c r="F16" s="144" t="s">
        <v>290</v>
      </c>
      <c r="G16" s="145"/>
      <c r="H16" s="146"/>
    </row>
    <row r="17" spans="1:8" ht="27" customHeight="1">
      <c r="A17" s="129"/>
      <c r="B17" s="129"/>
      <c r="C17" s="140" t="s">
        <v>261</v>
      </c>
      <c r="D17" s="141"/>
      <c r="E17" s="96" t="s">
        <v>257</v>
      </c>
      <c r="F17" s="144" t="s">
        <v>262</v>
      </c>
      <c r="G17" s="145"/>
      <c r="H17" s="146"/>
    </row>
    <row r="18" spans="1:8" ht="27" customHeight="1">
      <c r="A18" s="129"/>
      <c r="B18" s="129"/>
      <c r="C18" s="142"/>
      <c r="D18" s="143"/>
      <c r="E18" s="96" t="s">
        <v>258</v>
      </c>
      <c r="F18" s="144" t="s">
        <v>263</v>
      </c>
      <c r="G18" s="145"/>
      <c r="H18" s="146"/>
    </row>
    <row r="19" spans="1:8" ht="27" customHeight="1">
      <c r="A19" s="129"/>
      <c r="B19" s="129" t="s">
        <v>291</v>
      </c>
      <c r="C19" s="129" t="s">
        <v>264</v>
      </c>
      <c r="D19" s="129"/>
      <c r="E19" s="97" t="s">
        <v>265</v>
      </c>
      <c r="F19" s="130" t="s">
        <v>292</v>
      </c>
      <c r="G19" s="131"/>
      <c r="H19" s="132"/>
    </row>
    <row r="20" spans="1:8" ht="27" customHeight="1">
      <c r="A20" s="129"/>
      <c r="B20" s="129"/>
      <c r="C20" s="129" t="s">
        <v>266</v>
      </c>
      <c r="D20" s="129"/>
      <c r="E20" s="97" t="s">
        <v>293</v>
      </c>
      <c r="F20" s="133" t="s">
        <v>267</v>
      </c>
      <c r="G20" s="134"/>
      <c r="H20" s="135"/>
    </row>
    <row r="21" spans="1:8" ht="27" customHeight="1">
      <c r="A21" s="129"/>
      <c r="B21" s="94" t="s">
        <v>268</v>
      </c>
      <c r="C21" s="129" t="s">
        <v>269</v>
      </c>
      <c r="D21" s="129"/>
      <c r="E21" s="97" t="s">
        <v>270</v>
      </c>
      <c r="F21" s="130" t="s">
        <v>271</v>
      </c>
      <c r="G21" s="131"/>
      <c r="H21" s="132"/>
    </row>
    <row r="22" spans="1:8" ht="27" customHeight="1"/>
  </sheetData>
  <mergeCells count="36">
    <mergeCell ref="A2:H2"/>
    <mergeCell ref="A3:H3"/>
    <mergeCell ref="A4:C4"/>
    <mergeCell ref="D4:H4"/>
    <mergeCell ref="A5:A9"/>
    <mergeCell ref="B5:C6"/>
    <mergeCell ref="D5:E6"/>
    <mergeCell ref="F5:H5"/>
    <mergeCell ref="B7:C7"/>
    <mergeCell ref="D7:E7"/>
    <mergeCell ref="B8:C8"/>
    <mergeCell ref="D8:E8"/>
    <mergeCell ref="B9:E9"/>
    <mergeCell ref="B10:H10"/>
    <mergeCell ref="A11:A21"/>
    <mergeCell ref="C11:D11"/>
    <mergeCell ref="F11:H11"/>
    <mergeCell ref="B12:B18"/>
    <mergeCell ref="C12:D13"/>
    <mergeCell ref="F12:H12"/>
    <mergeCell ref="F13:H13"/>
    <mergeCell ref="C14:D15"/>
    <mergeCell ref="F14:H14"/>
    <mergeCell ref="F15:H15"/>
    <mergeCell ref="C16:D16"/>
    <mergeCell ref="F16:H16"/>
    <mergeCell ref="C17:D18"/>
    <mergeCell ref="F17:H17"/>
    <mergeCell ref="F18:H18"/>
    <mergeCell ref="C21:D21"/>
    <mergeCell ref="F21:H21"/>
    <mergeCell ref="B19:B20"/>
    <mergeCell ref="C19:D19"/>
    <mergeCell ref="F19:H19"/>
    <mergeCell ref="C20:D20"/>
    <mergeCell ref="F20:H20"/>
  </mergeCells>
  <phoneticPr fontId="16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E23" sqref="E23"/>
    </sheetView>
  </sheetViews>
  <sheetFormatPr defaultColWidth="9" defaultRowHeight="13.5"/>
  <cols>
    <col min="1" max="1" width="5.625" customWidth="1"/>
    <col min="2" max="2" width="17.625" customWidth="1"/>
    <col min="13" max="13" width="17.5" customWidth="1"/>
  </cols>
  <sheetData>
    <row r="1" spans="2:13">
      <c r="B1" s="103" t="s">
        <v>299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3" ht="55.5" customHeight="1">
      <c r="B2" s="152" t="s">
        <v>300</v>
      </c>
      <c r="C2" s="152"/>
      <c r="D2" s="152"/>
      <c r="E2" s="153"/>
      <c r="F2" s="153"/>
      <c r="G2" s="153"/>
      <c r="H2" s="153"/>
      <c r="I2" s="153"/>
      <c r="J2" s="153"/>
      <c r="K2" s="153"/>
      <c r="L2" s="153"/>
      <c r="M2" s="153"/>
    </row>
    <row r="3" spans="2:13" ht="24.75" customHeight="1">
      <c r="B3" s="154" t="s">
        <v>309</v>
      </c>
      <c r="C3" s="155"/>
      <c r="D3" s="155"/>
      <c r="E3" s="156"/>
      <c r="F3" s="105"/>
      <c r="G3" s="105"/>
      <c r="H3" s="105"/>
      <c r="I3" s="105"/>
      <c r="J3" s="105"/>
      <c r="K3" s="157" t="s">
        <v>5</v>
      </c>
      <c r="L3" s="157"/>
      <c r="M3" s="157"/>
    </row>
    <row r="4" spans="2:13" ht="18.75" customHeight="1">
      <c r="B4" s="106" t="s">
        <v>301</v>
      </c>
      <c r="C4" s="106" t="s">
        <v>147</v>
      </c>
      <c r="D4" s="106" t="s">
        <v>9</v>
      </c>
      <c r="E4" s="107" t="s">
        <v>302</v>
      </c>
      <c r="F4" s="106" t="s">
        <v>169</v>
      </c>
      <c r="G4" s="106" t="s">
        <v>170</v>
      </c>
      <c r="H4" s="106" t="s">
        <v>303</v>
      </c>
      <c r="I4" s="106" t="s">
        <v>304</v>
      </c>
      <c r="J4" s="106" t="s">
        <v>305</v>
      </c>
      <c r="K4" s="106" t="s">
        <v>306</v>
      </c>
      <c r="L4" s="106" t="s">
        <v>307</v>
      </c>
      <c r="M4" s="106" t="s">
        <v>308</v>
      </c>
    </row>
    <row r="5" spans="2:13" ht="14.25">
      <c r="B5" s="150" t="s">
        <v>310</v>
      </c>
      <c r="C5" s="151"/>
      <c r="D5" s="151"/>
      <c r="E5" s="151"/>
      <c r="F5" s="108"/>
      <c r="G5" s="108"/>
      <c r="H5" s="108"/>
      <c r="I5" s="108"/>
      <c r="J5" s="108"/>
      <c r="K5" s="108"/>
      <c r="L5" s="108"/>
      <c r="M5" s="108"/>
    </row>
    <row r="6" spans="2:13" ht="14.25">
      <c r="B6" s="150"/>
      <c r="C6" s="151"/>
      <c r="D6" s="151"/>
      <c r="E6" s="151"/>
      <c r="F6" s="108"/>
      <c r="G6" s="108"/>
      <c r="H6" s="108"/>
      <c r="I6" s="108"/>
      <c r="J6" s="108"/>
      <c r="K6" s="108"/>
      <c r="L6" s="108"/>
      <c r="M6" s="108"/>
    </row>
    <row r="7" spans="2:13" ht="14.25">
      <c r="B7" s="150"/>
      <c r="C7" s="151"/>
      <c r="D7" s="151"/>
      <c r="E7" s="151"/>
      <c r="F7" s="108"/>
      <c r="G7" s="108"/>
      <c r="H7" s="108"/>
      <c r="I7" s="108"/>
      <c r="J7" s="108"/>
      <c r="K7" s="108"/>
      <c r="L7" s="108"/>
      <c r="M7" s="108"/>
    </row>
    <row r="8" spans="2:13" ht="14.25">
      <c r="B8" s="150"/>
      <c r="C8" s="151"/>
      <c r="D8" s="151"/>
      <c r="E8" s="151"/>
      <c r="F8" s="108"/>
      <c r="G8" s="108"/>
      <c r="H8" s="108"/>
      <c r="I8" s="108"/>
      <c r="J8" s="108"/>
      <c r="K8" s="108"/>
      <c r="L8" s="108"/>
      <c r="M8" s="108"/>
    </row>
    <row r="9" spans="2:13" ht="14.25">
      <c r="B9" s="150"/>
      <c r="C9" s="151"/>
      <c r="D9" s="151"/>
      <c r="E9" s="151"/>
      <c r="F9" s="108"/>
      <c r="G9" s="108"/>
      <c r="H9" s="108"/>
      <c r="I9" s="108"/>
      <c r="J9" s="108"/>
      <c r="K9" s="108"/>
      <c r="L9" s="108"/>
      <c r="M9" s="108"/>
    </row>
    <row r="10" spans="2:13" ht="14.25">
      <c r="B10" s="150"/>
      <c r="C10" s="151"/>
      <c r="D10" s="151"/>
      <c r="E10" s="151"/>
      <c r="F10" s="108"/>
      <c r="G10" s="108"/>
      <c r="H10" s="108"/>
      <c r="I10" s="108"/>
      <c r="J10" s="108"/>
      <c r="K10" s="108"/>
      <c r="L10" s="108"/>
      <c r="M10" s="108"/>
    </row>
    <row r="11" spans="2:13" ht="14.25">
      <c r="B11" s="150" t="s">
        <v>310</v>
      </c>
      <c r="C11" s="151"/>
      <c r="D11" s="151"/>
      <c r="E11" s="151"/>
      <c r="F11" s="108"/>
      <c r="G11" s="108"/>
      <c r="H11" s="108"/>
      <c r="I11" s="108"/>
      <c r="J11" s="108"/>
      <c r="K11" s="108"/>
      <c r="L11" s="108"/>
      <c r="M11" s="108"/>
    </row>
    <row r="12" spans="2:13" ht="14.25">
      <c r="B12" s="150"/>
      <c r="C12" s="151"/>
      <c r="D12" s="151"/>
      <c r="E12" s="151"/>
      <c r="F12" s="108"/>
      <c r="G12" s="108"/>
      <c r="H12" s="108"/>
      <c r="I12" s="108"/>
      <c r="J12" s="108"/>
      <c r="K12" s="108"/>
      <c r="L12" s="108"/>
      <c r="M12" s="108"/>
    </row>
    <row r="13" spans="2:13" ht="14.25">
      <c r="B13" s="150"/>
      <c r="C13" s="151"/>
      <c r="D13" s="151"/>
      <c r="E13" s="151"/>
      <c r="F13" s="108"/>
      <c r="G13" s="108"/>
      <c r="H13" s="108"/>
      <c r="I13" s="108"/>
      <c r="J13" s="108"/>
      <c r="K13" s="108"/>
      <c r="L13" s="108"/>
      <c r="M13" s="108"/>
    </row>
    <row r="14" spans="2:13" ht="14.25">
      <c r="B14" s="150"/>
      <c r="C14" s="151"/>
      <c r="D14" s="151"/>
      <c r="E14" s="151"/>
      <c r="F14" s="108"/>
      <c r="G14" s="108"/>
      <c r="H14" s="108"/>
      <c r="I14" s="108"/>
      <c r="J14" s="108"/>
      <c r="K14" s="108"/>
      <c r="L14" s="108"/>
      <c r="M14" s="108"/>
    </row>
    <row r="15" spans="2:13" ht="14.25">
      <c r="B15" s="150"/>
      <c r="C15" s="151"/>
      <c r="D15" s="151"/>
      <c r="E15" s="151"/>
      <c r="F15" s="108"/>
      <c r="G15" s="108"/>
      <c r="H15" s="108"/>
      <c r="I15" s="108"/>
      <c r="J15" s="108"/>
      <c r="K15" s="108"/>
      <c r="L15" s="108"/>
      <c r="M15" s="108"/>
    </row>
    <row r="16" spans="2:13" ht="14.25">
      <c r="B16" s="150"/>
      <c r="C16" s="151"/>
      <c r="D16" s="151"/>
      <c r="E16" s="151"/>
      <c r="F16" s="108"/>
      <c r="G16" s="108"/>
      <c r="H16" s="108"/>
      <c r="I16" s="108"/>
      <c r="J16" s="108"/>
      <c r="K16" s="108"/>
      <c r="L16" s="108"/>
      <c r="M16" s="108"/>
    </row>
  </sheetData>
  <mergeCells count="11">
    <mergeCell ref="B11:B16"/>
    <mergeCell ref="C11:C16"/>
    <mergeCell ref="D11:D16"/>
    <mergeCell ref="E11:E16"/>
    <mergeCell ref="B2:M2"/>
    <mergeCell ref="B3:E3"/>
    <mergeCell ref="K3:M3"/>
    <mergeCell ref="B5:B10"/>
    <mergeCell ref="C5:C10"/>
    <mergeCell ref="D5:D10"/>
    <mergeCell ref="E5:E10"/>
  </mergeCells>
  <phoneticPr fontId="16" type="noConversion"/>
  <dataValidations count="1">
    <dataValidation type="list" allowBlank="1" showInputMessage="1" showErrorMessage="1" sqref="M5 M11">
      <formula1>"正向指标,反向指标"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30" activePane="bottomLeft" state="frozen"/>
      <selection pane="bottomLeft" activeCell="E40" sqref="E40"/>
    </sheetView>
  </sheetViews>
  <sheetFormatPr defaultColWidth="10" defaultRowHeight="13.5"/>
  <cols>
    <col min="1" max="1" width="1.5" style="3" customWidth="1"/>
    <col min="2" max="2" width="40.625" style="3" customWidth="1"/>
    <col min="3" max="3" width="15.625" style="3" customWidth="1"/>
    <col min="4" max="4" width="40.625" style="3" customWidth="1"/>
    <col min="5" max="5" width="15.625" style="3" customWidth="1"/>
    <col min="6" max="6" width="1.5" style="3" customWidth="1"/>
    <col min="7" max="11" width="9.75" style="3" customWidth="1"/>
    <col min="12" max="16384" width="10" style="3"/>
  </cols>
  <sheetData>
    <row r="1" spans="1:6" s="54" customFormat="1" ht="24.95" customHeight="1">
      <c r="A1" s="1"/>
      <c r="B1" s="1" t="s">
        <v>0</v>
      </c>
      <c r="C1" s="55"/>
      <c r="D1" s="1"/>
      <c r="E1" s="56" t="s">
        <v>1</v>
      </c>
      <c r="F1" s="57" t="s">
        <v>2</v>
      </c>
    </row>
    <row r="2" spans="1:6" ht="22.9" customHeight="1">
      <c r="A2" s="45"/>
      <c r="B2" s="109" t="s">
        <v>3</v>
      </c>
      <c r="C2" s="109"/>
      <c r="D2" s="109"/>
      <c r="E2" s="109"/>
      <c r="F2" s="51"/>
    </row>
    <row r="3" spans="1:6" ht="19.5" customHeight="1">
      <c r="A3" s="47"/>
      <c r="B3" s="9" t="s">
        <v>171</v>
      </c>
      <c r="C3" s="40"/>
      <c r="D3" s="40"/>
      <c r="E3" s="48" t="s">
        <v>5</v>
      </c>
      <c r="F3" s="52"/>
    </row>
    <row r="4" spans="1:6" ht="26.1" customHeight="1">
      <c r="A4" s="49"/>
      <c r="B4" s="110" t="s">
        <v>6</v>
      </c>
      <c r="C4" s="110"/>
      <c r="D4" s="110" t="s">
        <v>7</v>
      </c>
      <c r="E4" s="110"/>
      <c r="F4" s="43"/>
    </row>
    <row r="5" spans="1:6" ht="26.1" customHeight="1">
      <c r="A5" s="49"/>
      <c r="B5" s="12" t="s">
        <v>8</v>
      </c>
      <c r="C5" s="12" t="s">
        <v>9</v>
      </c>
      <c r="D5" s="12" t="s">
        <v>8</v>
      </c>
      <c r="E5" s="12" t="s">
        <v>9</v>
      </c>
      <c r="F5" s="43"/>
    </row>
    <row r="6" spans="1:6" ht="26.1" customHeight="1">
      <c r="A6" s="111"/>
      <c r="B6" s="24" t="s">
        <v>10</v>
      </c>
      <c r="C6" s="68">
        <v>19137.04</v>
      </c>
      <c r="D6" s="24" t="s">
        <v>11</v>
      </c>
      <c r="E6" s="25"/>
      <c r="F6" s="20"/>
    </row>
    <row r="7" spans="1:6" ht="26.1" customHeight="1">
      <c r="A7" s="111"/>
      <c r="B7" s="24" t="s">
        <v>12</v>
      </c>
      <c r="C7" s="25"/>
      <c r="D7" s="24" t="s">
        <v>13</v>
      </c>
      <c r="E7" s="25"/>
      <c r="F7" s="20"/>
    </row>
    <row r="8" spans="1:6" ht="26.1" customHeight="1">
      <c r="A8" s="111"/>
      <c r="B8" s="24" t="s">
        <v>14</v>
      </c>
      <c r="C8" s="25"/>
      <c r="D8" s="24" t="s">
        <v>15</v>
      </c>
      <c r="E8" s="25"/>
      <c r="F8" s="20"/>
    </row>
    <row r="9" spans="1:6" ht="26.1" customHeight="1">
      <c r="A9" s="111"/>
      <c r="B9" s="24" t="s">
        <v>16</v>
      </c>
      <c r="C9" s="25"/>
      <c r="D9" s="24" t="s">
        <v>17</v>
      </c>
      <c r="E9" s="69">
        <v>16072.68</v>
      </c>
      <c r="F9" s="20"/>
    </row>
    <row r="10" spans="1:6" ht="26.1" customHeight="1">
      <c r="A10" s="111"/>
      <c r="B10" s="24" t="s">
        <v>18</v>
      </c>
      <c r="C10" s="25"/>
      <c r="D10" s="24" t="s">
        <v>19</v>
      </c>
      <c r="E10" s="69"/>
      <c r="F10" s="20"/>
    </row>
    <row r="11" spans="1:6" ht="26.1" customHeight="1">
      <c r="A11" s="111"/>
      <c r="B11" s="24" t="s">
        <v>20</v>
      </c>
      <c r="C11" s="25"/>
      <c r="D11" s="24" t="s">
        <v>21</v>
      </c>
      <c r="E11" s="69"/>
      <c r="F11" s="20"/>
    </row>
    <row r="12" spans="1:6" ht="26.1" customHeight="1">
      <c r="A12" s="111"/>
      <c r="B12" s="24" t="s">
        <v>22</v>
      </c>
      <c r="C12" s="25"/>
      <c r="D12" s="24" t="s">
        <v>23</v>
      </c>
      <c r="E12" s="69"/>
      <c r="F12" s="20"/>
    </row>
    <row r="13" spans="1:6" ht="26.1" customHeight="1">
      <c r="A13" s="111"/>
      <c r="B13" s="24" t="s">
        <v>22</v>
      </c>
      <c r="C13" s="25"/>
      <c r="D13" s="24" t="s">
        <v>24</v>
      </c>
      <c r="E13" s="69">
        <v>1439.41</v>
      </c>
      <c r="F13" s="20"/>
    </row>
    <row r="14" spans="1:6" ht="26.1" customHeight="1">
      <c r="A14" s="111"/>
      <c r="B14" s="24" t="s">
        <v>22</v>
      </c>
      <c r="C14" s="25"/>
      <c r="D14" s="24" t="s">
        <v>25</v>
      </c>
      <c r="E14" s="69"/>
      <c r="F14" s="20"/>
    </row>
    <row r="15" spans="1:6" ht="26.1" customHeight="1">
      <c r="A15" s="111"/>
      <c r="B15" s="24" t="s">
        <v>22</v>
      </c>
      <c r="C15" s="25"/>
      <c r="D15" s="24" t="s">
        <v>26</v>
      </c>
      <c r="E15" s="69"/>
      <c r="F15" s="20"/>
    </row>
    <row r="16" spans="1:6" ht="26.1" customHeight="1">
      <c r="A16" s="111"/>
      <c r="B16" s="24" t="s">
        <v>22</v>
      </c>
      <c r="C16" s="25"/>
      <c r="D16" s="24" t="s">
        <v>27</v>
      </c>
      <c r="E16" s="69"/>
      <c r="F16" s="20"/>
    </row>
    <row r="17" spans="1:6" ht="26.1" customHeight="1">
      <c r="A17" s="111"/>
      <c r="B17" s="24" t="s">
        <v>22</v>
      </c>
      <c r="C17" s="25"/>
      <c r="D17" s="24" t="s">
        <v>28</v>
      </c>
      <c r="E17" s="69"/>
      <c r="F17" s="20"/>
    </row>
    <row r="18" spans="1:6" ht="26.1" customHeight="1">
      <c r="A18" s="111"/>
      <c r="B18" s="24" t="s">
        <v>22</v>
      </c>
      <c r="C18" s="25"/>
      <c r="D18" s="24" t="s">
        <v>29</v>
      </c>
      <c r="E18" s="69"/>
      <c r="F18" s="20"/>
    </row>
    <row r="19" spans="1:6" ht="26.1" customHeight="1">
      <c r="A19" s="111"/>
      <c r="B19" s="24" t="s">
        <v>22</v>
      </c>
      <c r="C19" s="25"/>
      <c r="D19" s="24" t="s">
        <v>30</v>
      </c>
      <c r="E19" s="69"/>
      <c r="F19" s="20"/>
    </row>
    <row r="20" spans="1:6" ht="26.1" customHeight="1">
      <c r="A20" s="111"/>
      <c r="B20" s="24" t="s">
        <v>22</v>
      </c>
      <c r="C20" s="25"/>
      <c r="D20" s="24" t="s">
        <v>31</v>
      </c>
      <c r="E20" s="69"/>
      <c r="F20" s="20"/>
    </row>
    <row r="21" spans="1:6" ht="26.1" customHeight="1">
      <c r="A21" s="111"/>
      <c r="B21" s="24" t="s">
        <v>22</v>
      </c>
      <c r="C21" s="25"/>
      <c r="D21" s="24" t="s">
        <v>32</v>
      </c>
      <c r="E21" s="69"/>
      <c r="F21" s="20"/>
    </row>
    <row r="22" spans="1:6" ht="26.1" customHeight="1">
      <c r="A22" s="111"/>
      <c r="B22" s="24" t="s">
        <v>22</v>
      </c>
      <c r="C22" s="25"/>
      <c r="D22" s="24" t="s">
        <v>33</v>
      </c>
      <c r="E22" s="69"/>
      <c r="F22" s="20"/>
    </row>
    <row r="23" spans="1:6" ht="26.1" customHeight="1">
      <c r="A23" s="111"/>
      <c r="B23" s="24" t="s">
        <v>22</v>
      </c>
      <c r="C23" s="25"/>
      <c r="D23" s="24" t="s">
        <v>34</v>
      </c>
      <c r="E23" s="69"/>
      <c r="F23" s="20"/>
    </row>
    <row r="24" spans="1:6" ht="26.1" customHeight="1">
      <c r="A24" s="111"/>
      <c r="B24" s="24" t="s">
        <v>22</v>
      </c>
      <c r="C24" s="25"/>
      <c r="D24" s="24" t="s">
        <v>35</v>
      </c>
      <c r="E24" s="69"/>
      <c r="F24" s="20"/>
    </row>
    <row r="25" spans="1:6" ht="26.1" customHeight="1">
      <c r="A25" s="111"/>
      <c r="B25" s="24" t="s">
        <v>22</v>
      </c>
      <c r="C25" s="25"/>
      <c r="D25" s="24" t="s">
        <v>36</v>
      </c>
      <c r="E25" s="70">
        <v>1624.95</v>
      </c>
      <c r="F25" s="20"/>
    </row>
    <row r="26" spans="1:6" ht="26.1" customHeight="1">
      <c r="A26" s="111"/>
      <c r="B26" s="24" t="s">
        <v>22</v>
      </c>
      <c r="C26" s="25"/>
      <c r="D26" s="24" t="s">
        <v>37</v>
      </c>
      <c r="E26" s="69"/>
      <c r="F26" s="20"/>
    </row>
    <row r="27" spans="1:6" ht="26.1" customHeight="1">
      <c r="A27" s="111"/>
      <c r="B27" s="24" t="s">
        <v>22</v>
      </c>
      <c r="C27" s="25"/>
      <c r="D27" s="24" t="s">
        <v>38</v>
      </c>
      <c r="E27" s="71"/>
      <c r="F27" s="20"/>
    </row>
    <row r="28" spans="1:6" ht="26.1" customHeight="1">
      <c r="A28" s="111"/>
      <c r="B28" s="24" t="s">
        <v>22</v>
      </c>
      <c r="C28" s="25"/>
      <c r="D28" s="24" t="s">
        <v>39</v>
      </c>
      <c r="E28" s="71"/>
      <c r="F28" s="20"/>
    </row>
    <row r="29" spans="1:6" ht="26.1" customHeight="1">
      <c r="A29" s="111"/>
      <c r="B29" s="24" t="s">
        <v>22</v>
      </c>
      <c r="C29" s="25"/>
      <c r="D29" s="24" t="s">
        <v>40</v>
      </c>
      <c r="E29" s="71"/>
      <c r="F29" s="20"/>
    </row>
    <row r="30" spans="1:6" ht="26.1" customHeight="1">
      <c r="A30" s="111"/>
      <c r="B30" s="24" t="s">
        <v>22</v>
      </c>
      <c r="C30" s="25"/>
      <c r="D30" s="24" t="s">
        <v>41</v>
      </c>
      <c r="E30" s="71"/>
      <c r="F30" s="20"/>
    </row>
    <row r="31" spans="1:6" ht="26.1" customHeight="1">
      <c r="A31" s="111"/>
      <c r="B31" s="24" t="s">
        <v>22</v>
      </c>
      <c r="C31" s="25"/>
      <c r="D31" s="24" t="s">
        <v>42</v>
      </c>
      <c r="E31" s="71"/>
      <c r="F31" s="20"/>
    </row>
    <row r="32" spans="1:6" ht="26.1" customHeight="1">
      <c r="A32" s="111"/>
      <c r="B32" s="24" t="s">
        <v>22</v>
      </c>
      <c r="C32" s="25"/>
      <c r="D32" s="24" t="s">
        <v>43</v>
      </c>
      <c r="E32" s="71"/>
      <c r="F32" s="20"/>
    </row>
    <row r="33" spans="1:6" ht="26.1" customHeight="1">
      <c r="A33" s="111"/>
      <c r="B33" s="24" t="s">
        <v>22</v>
      </c>
      <c r="C33" s="25"/>
      <c r="D33" s="24" t="s">
        <v>44</v>
      </c>
      <c r="E33" s="71"/>
      <c r="F33" s="20"/>
    </row>
    <row r="34" spans="1:6" ht="26.1" customHeight="1">
      <c r="A34" s="111"/>
      <c r="B34" s="24" t="s">
        <v>22</v>
      </c>
      <c r="C34" s="25"/>
      <c r="D34" s="24" t="s">
        <v>45</v>
      </c>
      <c r="E34" s="71"/>
      <c r="F34" s="20"/>
    </row>
    <row r="35" spans="1:6" ht="26.1" customHeight="1">
      <c r="A35" s="111"/>
      <c r="B35" s="24" t="s">
        <v>22</v>
      </c>
      <c r="C35" s="25"/>
      <c r="D35" s="24" t="s">
        <v>46</v>
      </c>
      <c r="E35" s="71"/>
      <c r="F35" s="20"/>
    </row>
    <row r="36" spans="1:6" ht="26.1" customHeight="1">
      <c r="A36" s="14"/>
      <c r="B36" s="12" t="s">
        <v>47</v>
      </c>
      <c r="C36" s="68">
        <v>19137.04</v>
      </c>
      <c r="D36" s="12" t="s">
        <v>48</v>
      </c>
      <c r="E36" s="72">
        <f>SUM(E6:E35)</f>
        <v>19137.04</v>
      </c>
      <c r="F36" s="21"/>
    </row>
    <row r="37" spans="1:6" ht="26.1" customHeight="1">
      <c r="A37" s="11"/>
      <c r="B37" s="24" t="s">
        <v>49</v>
      </c>
      <c r="C37" s="25"/>
      <c r="D37" s="24" t="s">
        <v>50</v>
      </c>
      <c r="E37" s="25"/>
      <c r="F37" s="58"/>
    </row>
    <row r="38" spans="1:6" ht="26.1" customHeight="1">
      <c r="A38" s="59"/>
      <c r="B38" s="24" t="s">
        <v>51</v>
      </c>
      <c r="C38" s="25"/>
      <c r="D38" s="24" t="s">
        <v>52</v>
      </c>
      <c r="E38" s="25"/>
      <c r="F38" s="58"/>
    </row>
    <row r="39" spans="1:6" ht="26.1" customHeight="1">
      <c r="A39" s="59"/>
      <c r="B39" s="60"/>
      <c r="C39" s="60"/>
      <c r="D39" s="24" t="s">
        <v>53</v>
      </c>
      <c r="E39" s="25"/>
      <c r="F39" s="58"/>
    </row>
    <row r="40" spans="1:6" ht="26.1" customHeight="1">
      <c r="A40" s="61"/>
      <c r="B40" s="12" t="s">
        <v>54</v>
      </c>
      <c r="C40" s="68">
        <v>19137.04</v>
      </c>
      <c r="D40" s="12" t="s">
        <v>55</v>
      </c>
      <c r="E40" s="72">
        <f>E36+E37+E39</f>
        <v>19137.04</v>
      </c>
      <c r="F40" s="62"/>
    </row>
    <row r="41" spans="1:6" ht="9.75" customHeight="1">
      <c r="A41" s="50"/>
      <c r="B41" s="50"/>
      <c r="C41" s="63"/>
      <c r="D41" s="63"/>
      <c r="E41" s="50"/>
      <c r="F41" s="64"/>
    </row>
  </sheetData>
  <mergeCells count="4">
    <mergeCell ref="B2:E2"/>
    <mergeCell ref="B4:C4"/>
    <mergeCell ref="D4:E4"/>
    <mergeCell ref="A6:A35"/>
  </mergeCells>
  <phoneticPr fontId="16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pane ySplit="6" topLeftCell="A7" activePane="bottomLeft" state="frozen"/>
      <selection pane="bottomLeft" activeCell="B7" sqref="B7"/>
    </sheetView>
  </sheetViews>
  <sheetFormatPr defaultColWidth="10" defaultRowHeight="13.5"/>
  <cols>
    <col min="1" max="1" width="1.5" style="3" customWidth="1"/>
    <col min="2" max="12" width="15.125" style="3" customWidth="1"/>
    <col min="13" max="13" width="1.5" style="3" customWidth="1"/>
    <col min="14" max="14" width="9.75" style="3" customWidth="1"/>
    <col min="15" max="16384" width="10" style="3"/>
  </cols>
  <sheetData>
    <row r="1" spans="1:13" ht="24.95" customHeight="1">
      <c r="A1" s="4"/>
      <c r="B1" s="1" t="s">
        <v>56</v>
      </c>
      <c r="C1" s="6"/>
      <c r="D1" s="6"/>
      <c r="E1" s="37"/>
      <c r="F1" s="37"/>
      <c r="G1" s="37"/>
      <c r="H1" s="37"/>
      <c r="I1" s="37"/>
      <c r="J1" s="37"/>
      <c r="K1" s="37"/>
      <c r="L1" s="7" t="s">
        <v>57</v>
      </c>
      <c r="M1" s="11"/>
    </row>
    <row r="2" spans="1:13" ht="22.9" customHeight="1">
      <c r="A2" s="4"/>
      <c r="B2" s="112" t="s">
        <v>58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  <c r="M2" s="11" t="s">
        <v>2</v>
      </c>
    </row>
    <row r="3" spans="1:13" ht="19.5" customHeight="1">
      <c r="A3" s="8"/>
      <c r="B3" s="115" t="s">
        <v>171</v>
      </c>
      <c r="C3" s="115"/>
      <c r="D3" s="38"/>
      <c r="E3" s="8"/>
      <c r="F3" s="38"/>
      <c r="G3" s="38"/>
      <c r="H3" s="38"/>
      <c r="I3" s="38"/>
      <c r="J3" s="38"/>
      <c r="K3" s="38"/>
      <c r="L3" s="10" t="s">
        <v>5</v>
      </c>
      <c r="M3" s="18"/>
    </row>
    <row r="4" spans="1:13" ht="24.4" customHeight="1">
      <c r="A4" s="13"/>
      <c r="B4" s="116" t="s">
        <v>59</v>
      </c>
      <c r="C4" s="116" t="s">
        <v>60</v>
      </c>
      <c r="D4" s="116" t="s">
        <v>61</v>
      </c>
      <c r="E4" s="116" t="s">
        <v>62</v>
      </c>
      <c r="F4" s="116" t="s">
        <v>63</v>
      </c>
      <c r="G4" s="116" t="s">
        <v>64</v>
      </c>
      <c r="H4" s="116" t="s">
        <v>65</v>
      </c>
      <c r="I4" s="116" t="s">
        <v>66</v>
      </c>
      <c r="J4" s="116" t="s">
        <v>67</v>
      </c>
      <c r="K4" s="116" t="s">
        <v>68</v>
      </c>
      <c r="L4" s="116" t="s">
        <v>69</v>
      </c>
      <c r="M4" s="20"/>
    </row>
    <row r="5" spans="1:13" ht="24.4" customHeight="1">
      <c r="A5" s="13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20"/>
    </row>
    <row r="6" spans="1:13" ht="24.4" customHeight="1">
      <c r="A6" s="13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20"/>
    </row>
    <row r="7" spans="1:13" ht="32.1" customHeight="1">
      <c r="A7" s="14"/>
      <c r="B7" s="68">
        <v>19137.04</v>
      </c>
      <c r="C7" s="73"/>
      <c r="D7" s="73">
        <v>19137.04</v>
      </c>
      <c r="E7" s="15"/>
      <c r="F7" s="15"/>
      <c r="G7" s="15"/>
      <c r="H7" s="15"/>
      <c r="I7" s="15"/>
      <c r="J7" s="15"/>
      <c r="K7" s="15"/>
      <c r="L7" s="15"/>
      <c r="M7" s="21"/>
    </row>
    <row r="8" spans="1:13" ht="9.7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22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3.5"/>
  <cols>
    <col min="1" max="1" width="1.5" style="3" customWidth="1"/>
    <col min="2" max="4" width="5.625" style="3" customWidth="1"/>
    <col min="5" max="5" width="41.25" style="3" customWidth="1"/>
    <col min="6" max="10" width="14.125" style="3" customWidth="1"/>
    <col min="11" max="11" width="1.5" style="3" customWidth="1"/>
    <col min="12" max="14" width="9.75" style="3" customWidth="1"/>
    <col min="15" max="16384" width="10" style="3"/>
  </cols>
  <sheetData>
    <row r="1" spans="1:11" ht="24.95" customHeight="1">
      <c r="A1" s="4"/>
      <c r="B1" s="1" t="s">
        <v>70</v>
      </c>
      <c r="C1" s="4"/>
      <c r="D1" s="4"/>
      <c r="E1" s="37"/>
      <c r="F1" s="6"/>
      <c r="G1" s="6"/>
      <c r="H1" s="6"/>
      <c r="I1" s="6"/>
      <c r="J1" s="7" t="s">
        <v>71</v>
      </c>
      <c r="K1" s="11"/>
    </row>
    <row r="2" spans="1:11" ht="22.9" customHeight="1">
      <c r="A2" s="4"/>
      <c r="B2" s="117" t="s">
        <v>72</v>
      </c>
      <c r="C2" s="117"/>
      <c r="D2" s="117"/>
      <c r="E2" s="117"/>
      <c r="F2" s="117"/>
      <c r="G2" s="117"/>
      <c r="H2" s="117"/>
      <c r="I2" s="117"/>
      <c r="J2" s="117"/>
      <c r="K2" s="11" t="s">
        <v>2</v>
      </c>
    </row>
    <row r="3" spans="1:11" ht="19.5" customHeight="1">
      <c r="A3" s="8"/>
      <c r="B3" s="115" t="s">
        <v>171</v>
      </c>
      <c r="C3" s="115"/>
      <c r="D3" s="115"/>
      <c r="E3" s="115"/>
      <c r="F3" s="8"/>
      <c r="G3" s="8"/>
      <c r="H3" s="38"/>
      <c r="I3" s="38"/>
      <c r="J3" s="10" t="s">
        <v>5</v>
      </c>
      <c r="K3" s="18"/>
    </row>
    <row r="4" spans="1:11" ht="24.4" customHeight="1">
      <c r="A4" s="11"/>
      <c r="B4" s="110" t="s">
        <v>8</v>
      </c>
      <c r="C4" s="110"/>
      <c r="D4" s="110"/>
      <c r="E4" s="110"/>
      <c r="F4" s="110" t="s">
        <v>59</v>
      </c>
      <c r="G4" s="110" t="s">
        <v>73</v>
      </c>
      <c r="H4" s="110" t="s">
        <v>74</v>
      </c>
      <c r="I4" s="110" t="s">
        <v>75</v>
      </c>
      <c r="J4" s="116" t="s">
        <v>76</v>
      </c>
      <c r="K4" s="19"/>
    </row>
    <row r="5" spans="1:11" ht="24.4" customHeight="1">
      <c r="A5" s="13"/>
      <c r="B5" s="110" t="s">
        <v>77</v>
      </c>
      <c r="C5" s="110"/>
      <c r="D5" s="110"/>
      <c r="E5" s="110" t="s">
        <v>78</v>
      </c>
      <c r="F5" s="110"/>
      <c r="G5" s="110"/>
      <c r="H5" s="110"/>
      <c r="I5" s="110"/>
      <c r="J5" s="110"/>
      <c r="K5" s="19"/>
    </row>
    <row r="6" spans="1:11" ht="24.4" customHeight="1">
      <c r="A6" s="13"/>
      <c r="B6" s="12" t="s">
        <v>79</v>
      </c>
      <c r="C6" s="12" t="s">
        <v>80</v>
      </c>
      <c r="D6" s="12" t="s">
        <v>81</v>
      </c>
      <c r="E6" s="110"/>
      <c r="F6" s="110"/>
      <c r="G6" s="110"/>
      <c r="H6" s="110"/>
      <c r="I6" s="110"/>
      <c r="J6" s="110"/>
      <c r="K6" s="20"/>
    </row>
    <row r="7" spans="1:11" ht="27" customHeight="1">
      <c r="A7" s="14"/>
      <c r="B7" s="12"/>
      <c r="C7" s="12"/>
      <c r="D7" s="12"/>
      <c r="E7" s="12" t="s">
        <v>82</v>
      </c>
      <c r="F7" s="72">
        <v>19137.04</v>
      </c>
      <c r="G7" s="72">
        <v>19137.04</v>
      </c>
      <c r="H7" s="15"/>
      <c r="I7" s="15"/>
      <c r="J7" s="15"/>
      <c r="K7" s="21"/>
    </row>
    <row r="8" spans="1:11" ht="27" customHeight="1">
      <c r="A8" s="14"/>
      <c r="B8" s="74" t="s">
        <v>174</v>
      </c>
      <c r="C8" s="74" t="s">
        <v>175</v>
      </c>
      <c r="D8" s="74" t="s">
        <v>176</v>
      </c>
      <c r="E8" s="74" t="s">
        <v>182</v>
      </c>
      <c r="F8" s="68">
        <v>15264.82</v>
      </c>
      <c r="G8" s="73">
        <v>15264.82</v>
      </c>
      <c r="H8" s="15"/>
      <c r="I8" s="15"/>
      <c r="J8" s="15"/>
      <c r="K8" s="21"/>
    </row>
    <row r="9" spans="1:11" ht="27" customHeight="1">
      <c r="A9" s="14"/>
      <c r="B9" s="74" t="s">
        <v>174</v>
      </c>
      <c r="C9" s="74" t="s">
        <v>175</v>
      </c>
      <c r="D9" s="74" t="s">
        <v>177</v>
      </c>
      <c r="E9" s="74" t="s">
        <v>183</v>
      </c>
      <c r="F9" s="68">
        <v>148.88</v>
      </c>
      <c r="G9" s="73">
        <v>148.88</v>
      </c>
      <c r="H9" s="15"/>
      <c r="I9" s="15"/>
      <c r="J9" s="15"/>
      <c r="K9" s="21"/>
    </row>
    <row r="10" spans="1:11" ht="27" customHeight="1">
      <c r="A10" s="14"/>
      <c r="B10" s="74" t="s">
        <v>178</v>
      </c>
      <c r="C10" s="74" t="s">
        <v>179</v>
      </c>
      <c r="D10" s="74" t="s">
        <v>176</v>
      </c>
      <c r="E10" s="74" t="s">
        <v>184</v>
      </c>
      <c r="F10" s="68">
        <v>939</v>
      </c>
      <c r="G10" s="73">
        <v>939</v>
      </c>
      <c r="H10" s="15"/>
      <c r="I10" s="15"/>
      <c r="J10" s="15"/>
      <c r="K10" s="21"/>
    </row>
    <row r="11" spans="1:11" ht="27" customHeight="1">
      <c r="A11" s="14"/>
      <c r="B11" s="74" t="s">
        <v>178</v>
      </c>
      <c r="C11" s="74" t="s">
        <v>179</v>
      </c>
      <c r="D11" s="74" t="s">
        <v>175</v>
      </c>
      <c r="E11" s="74" t="s">
        <v>185</v>
      </c>
      <c r="F11" s="68">
        <v>1.91</v>
      </c>
      <c r="G11" s="73">
        <v>1.91</v>
      </c>
      <c r="H11" s="15"/>
      <c r="I11" s="15"/>
      <c r="J11" s="15"/>
      <c r="K11" s="21"/>
    </row>
    <row r="12" spans="1:11" ht="27" customHeight="1">
      <c r="A12" s="14"/>
      <c r="B12" s="74" t="s">
        <v>178</v>
      </c>
      <c r="C12" s="74" t="s">
        <v>179</v>
      </c>
      <c r="D12" s="74" t="s">
        <v>179</v>
      </c>
      <c r="E12" s="74" t="s">
        <v>186</v>
      </c>
      <c r="F12" s="68">
        <v>1142.55</v>
      </c>
      <c r="G12" s="73">
        <v>1142.55</v>
      </c>
      <c r="H12" s="15"/>
      <c r="I12" s="15"/>
      <c r="J12" s="15"/>
      <c r="K12" s="21"/>
    </row>
    <row r="13" spans="1:11" ht="27" customHeight="1">
      <c r="A13" s="14"/>
      <c r="B13" s="74" t="s">
        <v>178</v>
      </c>
      <c r="C13" s="74" t="s">
        <v>180</v>
      </c>
      <c r="D13" s="74" t="s">
        <v>176</v>
      </c>
      <c r="E13" s="74" t="s">
        <v>187</v>
      </c>
      <c r="F13" s="68">
        <v>14.93</v>
      </c>
      <c r="G13" s="73">
        <v>14.93</v>
      </c>
      <c r="H13" s="15"/>
      <c r="I13" s="15"/>
      <c r="J13" s="15"/>
      <c r="K13" s="21"/>
    </row>
    <row r="14" spans="1:11" ht="27" customHeight="1">
      <c r="A14" s="14"/>
      <c r="B14" s="74" t="s">
        <v>181</v>
      </c>
      <c r="C14" s="74" t="s">
        <v>175</v>
      </c>
      <c r="D14" s="74" t="s">
        <v>176</v>
      </c>
      <c r="E14" s="74" t="s">
        <v>188</v>
      </c>
      <c r="F14" s="68">
        <v>1624.95</v>
      </c>
      <c r="G14" s="73">
        <v>1624.95</v>
      </c>
      <c r="H14" s="15"/>
      <c r="I14" s="15"/>
      <c r="J14" s="15"/>
      <c r="K14" s="21"/>
    </row>
    <row r="15" spans="1:11" ht="27" customHeight="1">
      <c r="A15" s="14"/>
      <c r="B15" s="12"/>
      <c r="C15" s="12"/>
      <c r="D15" s="12"/>
      <c r="E15" s="12"/>
      <c r="F15" s="15"/>
      <c r="G15" s="15"/>
      <c r="H15" s="15"/>
      <c r="I15" s="15"/>
      <c r="J15" s="15"/>
      <c r="K15" s="21"/>
    </row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E23" sqref="E23"/>
    </sheetView>
  </sheetViews>
  <sheetFormatPr defaultColWidth="10" defaultRowHeight="13.5"/>
  <cols>
    <col min="1" max="1" width="1.5" style="3" customWidth="1"/>
    <col min="2" max="2" width="28.5" style="3" customWidth="1"/>
    <col min="3" max="3" width="19.375" style="3" customWidth="1"/>
    <col min="4" max="4" width="28.5" style="3" customWidth="1"/>
    <col min="5" max="8" width="19.375" style="3" customWidth="1"/>
    <col min="9" max="9" width="1.5" style="3" customWidth="1"/>
    <col min="10" max="12" width="9.75" style="3" customWidth="1"/>
    <col min="13" max="16384" width="10" style="3"/>
  </cols>
  <sheetData>
    <row r="1" spans="1:9" ht="24.95" customHeight="1">
      <c r="A1" s="44"/>
      <c r="B1" s="1" t="s">
        <v>83</v>
      </c>
      <c r="C1" s="45"/>
      <c r="D1" s="45"/>
      <c r="E1" s="45"/>
      <c r="F1" s="45"/>
      <c r="G1" s="45"/>
      <c r="H1" s="46" t="s">
        <v>84</v>
      </c>
      <c r="I1" s="51" t="s">
        <v>2</v>
      </c>
    </row>
    <row r="2" spans="1:9" ht="22.9" customHeight="1">
      <c r="A2" s="45"/>
      <c r="B2" s="109" t="s">
        <v>85</v>
      </c>
      <c r="C2" s="109"/>
      <c r="D2" s="109"/>
      <c r="E2" s="109"/>
      <c r="F2" s="109"/>
      <c r="G2" s="109"/>
      <c r="H2" s="109"/>
      <c r="I2" s="51"/>
    </row>
    <row r="3" spans="1:9" ht="19.5" customHeight="1">
      <c r="A3" s="47"/>
      <c r="B3" s="115" t="s">
        <v>171</v>
      </c>
      <c r="C3" s="115"/>
      <c r="D3" s="40"/>
      <c r="E3" s="40"/>
      <c r="F3" s="40"/>
      <c r="G3" s="40"/>
      <c r="H3" s="48" t="s">
        <v>5</v>
      </c>
      <c r="I3" s="52"/>
    </row>
    <row r="4" spans="1:9" ht="15" customHeight="1">
      <c r="A4" s="49"/>
      <c r="B4" s="110" t="s">
        <v>6</v>
      </c>
      <c r="C4" s="110"/>
      <c r="D4" s="110" t="s">
        <v>7</v>
      </c>
      <c r="E4" s="110"/>
      <c r="F4" s="110"/>
      <c r="G4" s="110"/>
      <c r="H4" s="110"/>
      <c r="I4" s="43"/>
    </row>
    <row r="5" spans="1:9" ht="15" customHeight="1">
      <c r="A5" s="49"/>
      <c r="B5" s="12" t="s">
        <v>8</v>
      </c>
      <c r="C5" s="12" t="s">
        <v>9</v>
      </c>
      <c r="D5" s="12" t="s">
        <v>8</v>
      </c>
      <c r="E5" s="12" t="s">
        <v>59</v>
      </c>
      <c r="F5" s="12" t="s">
        <v>86</v>
      </c>
      <c r="G5" s="12" t="s">
        <v>87</v>
      </c>
      <c r="H5" s="12" t="s">
        <v>88</v>
      </c>
      <c r="I5" s="43"/>
    </row>
    <row r="6" spans="1:9" ht="15" customHeight="1">
      <c r="A6" s="11"/>
      <c r="B6" s="24" t="s">
        <v>89</v>
      </c>
      <c r="C6" s="68">
        <v>19137.04</v>
      </c>
      <c r="D6" s="24" t="s">
        <v>90</v>
      </c>
      <c r="E6" s="25">
        <f>SUM(F6:I6)</f>
        <v>19137.04</v>
      </c>
      <c r="F6" s="25">
        <f>SUM(F7:F33)</f>
        <v>19137.04</v>
      </c>
      <c r="G6" s="25"/>
      <c r="H6" s="25"/>
      <c r="I6" s="20"/>
    </row>
    <row r="7" spans="1:9" ht="15" customHeight="1">
      <c r="A7" s="111"/>
      <c r="B7" s="24" t="s">
        <v>91</v>
      </c>
      <c r="C7" s="68">
        <v>19137.04</v>
      </c>
      <c r="D7" s="24" t="s">
        <v>92</v>
      </c>
      <c r="E7" s="25">
        <f t="shared" ref="E7:E26" si="0">SUM(F7:I7)</f>
        <v>0</v>
      </c>
      <c r="F7" s="75"/>
      <c r="G7" s="25"/>
      <c r="H7" s="25"/>
      <c r="I7" s="20"/>
    </row>
    <row r="8" spans="1:9" ht="15" customHeight="1">
      <c r="A8" s="111"/>
      <c r="B8" s="24" t="s">
        <v>93</v>
      </c>
      <c r="C8" s="25"/>
      <c r="D8" s="24" t="s">
        <v>94</v>
      </c>
      <c r="E8" s="25">
        <f t="shared" si="0"/>
        <v>0</v>
      </c>
      <c r="F8" s="75"/>
      <c r="G8" s="25"/>
      <c r="H8" s="25"/>
      <c r="I8" s="20"/>
    </row>
    <row r="9" spans="1:9" ht="15" customHeight="1">
      <c r="A9" s="111"/>
      <c r="B9" s="24" t="s">
        <v>95</v>
      </c>
      <c r="C9" s="25"/>
      <c r="D9" s="24" t="s">
        <v>96</v>
      </c>
      <c r="E9" s="25">
        <f t="shared" si="0"/>
        <v>0</v>
      </c>
      <c r="F9" s="75"/>
      <c r="G9" s="25"/>
      <c r="H9" s="25"/>
      <c r="I9" s="20"/>
    </row>
    <row r="10" spans="1:9" ht="15" customHeight="1">
      <c r="A10" s="11"/>
      <c r="B10" s="24" t="s">
        <v>97</v>
      </c>
      <c r="C10" s="25">
        <v>0</v>
      </c>
      <c r="D10" s="24" t="s">
        <v>98</v>
      </c>
      <c r="E10" s="25">
        <f t="shared" si="0"/>
        <v>16072.68</v>
      </c>
      <c r="F10" s="69">
        <v>16072.68</v>
      </c>
      <c r="G10" s="25"/>
      <c r="H10" s="25"/>
      <c r="I10" s="20"/>
    </row>
    <row r="11" spans="1:9" ht="15" customHeight="1">
      <c r="A11" s="111"/>
      <c r="B11" s="24" t="s">
        <v>91</v>
      </c>
      <c r="C11" s="25"/>
      <c r="D11" s="24" t="s">
        <v>99</v>
      </c>
      <c r="E11" s="25">
        <f t="shared" si="0"/>
        <v>0</v>
      </c>
      <c r="F11" s="69"/>
      <c r="G11" s="25"/>
      <c r="H11" s="25"/>
      <c r="I11" s="20"/>
    </row>
    <row r="12" spans="1:9" ht="15" customHeight="1">
      <c r="A12" s="111"/>
      <c r="B12" s="24" t="s">
        <v>93</v>
      </c>
      <c r="C12" s="25"/>
      <c r="D12" s="24" t="s">
        <v>100</v>
      </c>
      <c r="E12" s="25">
        <f t="shared" si="0"/>
        <v>0</v>
      </c>
      <c r="F12" s="69"/>
      <c r="G12" s="25"/>
      <c r="H12" s="25"/>
      <c r="I12" s="20"/>
    </row>
    <row r="13" spans="1:9" ht="15" customHeight="1">
      <c r="A13" s="111"/>
      <c r="B13" s="24" t="s">
        <v>95</v>
      </c>
      <c r="C13" s="25"/>
      <c r="D13" s="24" t="s">
        <v>101</v>
      </c>
      <c r="E13" s="25">
        <f t="shared" si="0"/>
        <v>0</v>
      </c>
      <c r="F13" s="69"/>
      <c r="G13" s="25"/>
      <c r="H13" s="25"/>
      <c r="I13" s="20"/>
    </row>
    <row r="14" spans="1:9" ht="15" customHeight="1">
      <c r="A14" s="111"/>
      <c r="B14" s="24" t="s">
        <v>102</v>
      </c>
      <c r="C14" s="25"/>
      <c r="D14" s="24" t="s">
        <v>103</v>
      </c>
      <c r="E14" s="25">
        <f t="shared" si="0"/>
        <v>1439.41</v>
      </c>
      <c r="F14" s="69">
        <v>1439.41</v>
      </c>
      <c r="G14" s="25"/>
      <c r="H14" s="25"/>
      <c r="I14" s="20"/>
    </row>
    <row r="15" spans="1:9" ht="15" customHeight="1">
      <c r="A15" s="111"/>
      <c r="B15" s="24" t="s">
        <v>102</v>
      </c>
      <c r="C15" s="25"/>
      <c r="D15" s="24" t="s">
        <v>104</v>
      </c>
      <c r="E15" s="25">
        <f t="shared" si="0"/>
        <v>0</v>
      </c>
      <c r="F15" s="69"/>
      <c r="G15" s="25"/>
      <c r="H15" s="25"/>
      <c r="I15" s="20"/>
    </row>
    <row r="16" spans="1:9" ht="15" customHeight="1">
      <c r="A16" s="111"/>
      <c r="B16" s="24" t="s">
        <v>102</v>
      </c>
      <c r="C16" s="25"/>
      <c r="D16" s="24" t="s">
        <v>105</v>
      </c>
      <c r="E16" s="25">
        <f t="shared" si="0"/>
        <v>0</v>
      </c>
      <c r="F16" s="69"/>
      <c r="G16" s="25"/>
      <c r="H16" s="25"/>
      <c r="I16" s="20"/>
    </row>
    <row r="17" spans="1:9" ht="15" customHeight="1">
      <c r="A17" s="111"/>
      <c r="B17" s="24" t="s">
        <v>102</v>
      </c>
      <c r="C17" s="25"/>
      <c r="D17" s="24" t="s">
        <v>106</v>
      </c>
      <c r="E17" s="25">
        <f t="shared" si="0"/>
        <v>0</v>
      </c>
      <c r="F17" s="69"/>
      <c r="G17" s="25"/>
      <c r="H17" s="25"/>
      <c r="I17" s="20"/>
    </row>
    <row r="18" spans="1:9" ht="15" customHeight="1">
      <c r="A18" s="111"/>
      <c r="B18" s="24" t="s">
        <v>102</v>
      </c>
      <c r="C18" s="25"/>
      <c r="D18" s="24" t="s">
        <v>107</v>
      </c>
      <c r="E18" s="25">
        <f t="shared" si="0"/>
        <v>0</v>
      </c>
      <c r="F18" s="69"/>
      <c r="G18" s="25"/>
      <c r="H18" s="25"/>
      <c r="I18" s="20"/>
    </row>
    <row r="19" spans="1:9" ht="15" customHeight="1">
      <c r="A19" s="111"/>
      <c r="B19" s="24" t="s">
        <v>102</v>
      </c>
      <c r="C19" s="25"/>
      <c r="D19" s="24" t="s">
        <v>108</v>
      </c>
      <c r="E19" s="25">
        <f t="shared" si="0"/>
        <v>0</v>
      </c>
      <c r="F19" s="69"/>
      <c r="G19" s="25"/>
      <c r="H19" s="25"/>
      <c r="I19" s="20"/>
    </row>
    <row r="20" spans="1:9" ht="15" customHeight="1">
      <c r="A20" s="111"/>
      <c r="B20" s="24" t="s">
        <v>102</v>
      </c>
      <c r="C20" s="25"/>
      <c r="D20" s="24" t="s">
        <v>109</v>
      </c>
      <c r="E20" s="25">
        <f t="shared" si="0"/>
        <v>0</v>
      </c>
      <c r="F20" s="69"/>
      <c r="G20" s="25"/>
      <c r="H20" s="25"/>
      <c r="I20" s="20"/>
    </row>
    <row r="21" spans="1:9" ht="15" customHeight="1">
      <c r="A21" s="111"/>
      <c r="B21" s="24" t="s">
        <v>102</v>
      </c>
      <c r="C21" s="25"/>
      <c r="D21" s="24" t="s">
        <v>110</v>
      </c>
      <c r="E21" s="25">
        <f t="shared" si="0"/>
        <v>0</v>
      </c>
      <c r="F21" s="69"/>
      <c r="G21" s="25"/>
      <c r="H21" s="25"/>
      <c r="I21" s="20"/>
    </row>
    <row r="22" spans="1:9" ht="15" customHeight="1">
      <c r="A22" s="111"/>
      <c r="B22" s="24" t="s">
        <v>102</v>
      </c>
      <c r="C22" s="25"/>
      <c r="D22" s="24" t="s">
        <v>111</v>
      </c>
      <c r="E22" s="25">
        <f t="shared" si="0"/>
        <v>0</v>
      </c>
      <c r="F22" s="69"/>
      <c r="G22" s="25"/>
      <c r="H22" s="25"/>
      <c r="I22" s="20"/>
    </row>
    <row r="23" spans="1:9" ht="15" customHeight="1">
      <c r="A23" s="111"/>
      <c r="B23" s="24" t="s">
        <v>102</v>
      </c>
      <c r="C23" s="25"/>
      <c r="D23" s="24" t="s">
        <v>112</v>
      </c>
      <c r="E23" s="25">
        <f t="shared" si="0"/>
        <v>0</v>
      </c>
      <c r="F23" s="69"/>
      <c r="G23" s="25"/>
      <c r="H23" s="25"/>
      <c r="I23" s="20"/>
    </row>
    <row r="24" spans="1:9" ht="15" customHeight="1">
      <c r="A24" s="111"/>
      <c r="B24" s="24" t="s">
        <v>102</v>
      </c>
      <c r="C24" s="25"/>
      <c r="D24" s="24" t="s">
        <v>113</v>
      </c>
      <c r="E24" s="25">
        <f t="shared" si="0"/>
        <v>0</v>
      </c>
      <c r="F24" s="69"/>
      <c r="G24" s="25"/>
      <c r="H24" s="25"/>
      <c r="I24" s="20"/>
    </row>
    <row r="25" spans="1:9" ht="15" customHeight="1">
      <c r="A25" s="111"/>
      <c r="B25" s="24" t="s">
        <v>102</v>
      </c>
      <c r="C25" s="25"/>
      <c r="D25" s="24" t="s">
        <v>114</v>
      </c>
      <c r="E25" s="25">
        <f t="shared" si="0"/>
        <v>0</v>
      </c>
      <c r="F25" s="69"/>
      <c r="G25" s="25"/>
      <c r="H25" s="25"/>
      <c r="I25" s="20"/>
    </row>
    <row r="26" spans="1:9" ht="15" customHeight="1">
      <c r="A26" s="111"/>
      <c r="B26" s="24" t="s">
        <v>102</v>
      </c>
      <c r="C26" s="25"/>
      <c r="D26" s="24" t="s">
        <v>115</v>
      </c>
      <c r="E26" s="25">
        <f t="shared" si="0"/>
        <v>1624.95</v>
      </c>
      <c r="F26" s="70">
        <v>1624.95</v>
      </c>
      <c r="G26" s="25"/>
      <c r="H26" s="25"/>
      <c r="I26" s="20"/>
    </row>
    <row r="27" spans="1:9" ht="15" customHeight="1">
      <c r="A27" s="111"/>
      <c r="B27" s="24" t="s">
        <v>102</v>
      </c>
      <c r="C27" s="25"/>
      <c r="D27" s="24" t="s">
        <v>116</v>
      </c>
      <c r="E27" s="25"/>
      <c r="F27" s="25"/>
      <c r="G27" s="25"/>
      <c r="H27" s="25"/>
      <c r="I27" s="20"/>
    </row>
    <row r="28" spans="1:9" ht="15" customHeight="1">
      <c r="A28" s="111"/>
      <c r="B28" s="24" t="s">
        <v>102</v>
      </c>
      <c r="C28" s="25"/>
      <c r="D28" s="24" t="s">
        <v>117</v>
      </c>
      <c r="E28" s="25"/>
      <c r="F28" s="25"/>
      <c r="G28" s="25"/>
      <c r="H28" s="25"/>
      <c r="I28" s="20"/>
    </row>
    <row r="29" spans="1:9" ht="15" customHeight="1">
      <c r="A29" s="111"/>
      <c r="B29" s="24" t="s">
        <v>102</v>
      </c>
      <c r="C29" s="25"/>
      <c r="D29" s="24" t="s">
        <v>118</v>
      </c>
      <c r="E29" s="25"/>
      <c r="F29" s="25"/>
      <c r="G29" s="25"/>
      <c r="H29" s="25"/>
      <c r="I29" s="20"/>
    </row>
    <row r="30" spans="1:9" ht="15" customHeight="1">
      <c r="A30" s="111"/>
      <c r="B30" s="24" t="s">
        <v>102</v>
      </c>
      <c r="C30" s="25"/>
      <c r="D30" s="24" t="s">
        <v>119</v>
      </c>
      <c r="E30" s="25"/>
      <c r="F30" s="25"/>
      <c r="G30" s="25"/>
      <c r="H30" s="25"/>
      <c r="I30" s="20"/>
    </row>
    <row r="31" spans="1:9" ht="15" customHeight="1">
      <c r="A31" s="111"/>
      <c r="B31" s="24" t="s">
        <v>102</v>
      </c>
      <c r="C31" s="25"/>
      <c r="D31" s="24" t="s">
        <v>120</v>
      </c>
      <c r="E31" s="25"/>
      <c r="F31" s="25"/>
      <c r="G31" s="25"/>
      <c r="H31" s="25"/>
      <c r="I31" s="20"/>
    </row>
    <row r="32" spans="1:9" ht="15" customHeight="1">
      <c r="A32" s="111"/>
      <c r="B32" s="24" t="s">
        <v>102</v>
      </c>
      <c r="C32" s="25"/>
      <c r="D32" s="24" t="s">
        <v>121</v>
      </c>
      <c r="E32" s="25"/>
      <c r="F32" s="25"/>
      <c r="G32" s="25"/>
      <c r="H32" s="25"/>
      <c r="I32" s="20"/>
    </row>
    <row r="33" spans="1:9" ht="15" customHeight="1">
      <c r="A33" s="111"/>
      <c r="B33" s="24" t="s">
        <v>102</v>
      </c>
      <c r="C33" s="25"/>
      <c r="D33" s="24" t="s">
        <v>122</v>
      </c>
      <c r="E33" s="25"/>
      <c r="F33" s="25"/>
      <c r="G33" s="25"/>
      <c r="H33" s="25"/>
      <c r="I33" s="20"/>
    </row>
    <row r="34" spans="1:9" ht="9.75" customHeight="1">
      <c r="A34" s="50"/>
      <c r="B34" s="50"/>
      <c r="C34" s="50"/>
      <c r="D34" s="5"/>
      <c r="E34" s="50"/>
      <c r="F34" s="50"/>
      <c r="G34" s="50"/>
      <c r="H34" s="50"/>
      <c r="I34" s="53"/>
    </row>
  </sheetData>
  <mergeCells count="6">
    <mergeCell ref="A11:A33"/>
    <mergeCell ref="B2:H2"/>
    <mergeCell ref="B3:C3"/>
    <mergeCell ref="B4:C4"/>
    <mergeCell ref="D4:H4"/>
    <mergeCell ref="A7:A9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workbookViewId="0">
      <pane ySplit="6" topLeftCell="A12" activePane="bottomLeft" state="frozen"/>
      <selection pane="bottomLeft" activeCell="H8" sqref="H8:H18"/>
    </sheetView>
  </sheetViews>
  <sheetFormatPr defaultColWidth="10" defaultRowHeight="13.5"/>
  <cols>
    <col min="1" max="1" width="1.5" style="35" customWidth="1"/>
    <col min="2" max="3" width="6.125" style="35" customWidth="1"/>
    <col min="4" max="4" width="27.125" style="35" customWidth="1"/>
    <col min="5" max="5" width="17.75" style="35" customWidth="1"/>
    <col min="6" max="6" width="15.75" style="35" customWidth="1"/>
    <col min="7" max="7" width="14.75" style="35" customWidth="1"/>
    <col min="8" max="8" width="15.5" style="35" customWidth="1"/>
    <col min="9" max="9" width="14.25" style="35" customWidth="1"/>
    <col min="10" max="38" width="5.75" style="35" customWidth="1"/>
    <col min="39" max="39" width="1.5" style="35" customWidth="1"/>
    <col min="40" max="41" width="9.75" style="35" customWidth="1"/>
    <col min="42" max="16384" width="10" style="35"/>
  </cols>
  <sheetData>
    <row r="1" spans="1:39" ht="24.95" customHeight="1">
      <c r="A1" s="36"/>
      <c r="B1" s="1" t="s">
        <v>123</v>
      </c>
      <c r="C1" s="1"/>
      <c r="D1" s="36"/>
      <c r="E1" s="36"/>
      <c r="F1" s="36"/>
      <c r="G1" s="6"/>
      <c r="H1" s="37"/>
      <c r="I1" s="37"/>
      <c r="J1" s="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42" t="s">
        <v>124</v>
      </c>
      <c r="AM1" s="43"/>
    </row>
    <row r="2" spans="1:39" ht="22.9" customHeight="1">
      <c r="A2" s="6"/>
      <c r="B2" s="118" t="s">
        <v>125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20"/>
      <c r="AM2" s="43"/>
    </row>
    <row r="3" spans="1:39" ht="19.5" customHeight="1">
      <c r="A3" s="38"/>
      <c r="B3" s="39" t="s">
        <v>4</v>
      </c>
      <c r="C3" s="124" t="s">
        <v>172</v>
      </c>
      <c r="D3" s="125"/>
      <c r="F3" s="38"/>
      <c r="G3" s="2"/>
      <c r="H3" s="40"/>
      <c r="I3" s="40"/>
      <c r="J3" s="38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121" t="s">
        <v>5</v>
      </c>
      <c r="AK3" s="122"/>
      <c r="AL3" s="123"/>
      <c r="AM3" s="43"/>
    </row>
    <row r="4" spans="1:39" ht="24.4" customHeight="1">
      <c r="A4" s="13"/>
      <c r="B4" s="116"/>
      <c r="C4" s="116"/>
      <c r="D4" s="116"/>
      <c r="E4" s="116" t="s">
        <v>126</v>
      </c>
      <c r="F4" s="116" t="s">
        <v>127</v>
      </c>
      <c r="G4" s="116"/>
      <c r="H4" s="116"/>
      <c r="I4" s="116"/>
      <c r="J4" s="116"/>
      <c r="K4" s="116"/>
      <c r="L4" s="116"/>
      <c r="M4" s="116"/>
      <c r="N4" s="116"/>
      <c r="O4" s="116"/>
      <c r="P4" s="116" t="s">
        <v>128</v>
      </c>
      <c r="Q4" s="116"/>
      <c r="R4" s="116"/>
      <c r="S4" s="116"/>
      <c r="T4" s="116"/>
      <c r="U4" s="116"/>
      <c r="V4" s="116"/>
      <c r="W4" s="116"/>
      <c r="X4" s="116"/>
      <c r="Y4" s="116"/>
      <c r="Z4" s="116" t="s">
        <v>129</v>
      </c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43"/>
    </row>
    <row r="5" spans="1:39" ht="30" customHeight="1">
      <c r="A5" s="13"/>
      <c r="B5" s="116" t="s">
        <v>77</v>
      </c>
      <c r="C5" s="116"/>
      <c r="D5" s="116" t="s">
        <v>78</v>
      </c>
      <c r="E5" s="116"/>
      <c r="F5" s="116" t="s">
        <v>59</v>
      </c>
      <c r="G5" s="116" t="s">
        <v>130</v>
      </c>
      <c r="H5" s="116"/>
      <c r="I5" s="116"/>
      <c r="J5" s="116" t="s">
        <v>131</v>
      </c>
      <c r="K5" s="116"/>
      <c r="L5" s="116"/>
      <c r="M5" s="116" t="s">
        <v>132</v>
      </c>
      <c r="N5" s="116"/>
      <c r="O5" s="116"/>
      <c r="P5" s="116" t="s">
        <v>59</v>
      </c>
      <c r="Q5" s="116" t="s">
        <v>130</v>
      </c>
      <c r="R5" s="116"/>
      <c r="S5" s="116"/>
      <c r="T5" s="116" t="s">
        <v>131</v>
      </c>
      <c r="U5" s="116"/>
      <c r="V5" s="116"/>
      <c r="W5" s="116" t="s">
        <v>132</v>
      </c>
      <c r="X5" s="116"/>
      <c r="Y5" s="116"/>
      <c r="Z5" s="116" t="s">
        <v>59</v>
      </c>
      <c r="AA5" s="116" t="s">
        <v>130</v>
      </c>
      <c r="AB5" s="116"/>
      <c r="AC5" s="116"/>
      <c r="AD5" s="116" t="s">
        <v>131</v>
      </c>
      <c r="AE5" s="116"/>
      <c r="AF5" s="116"/>
      <c r="AG5" s="116" t="s">
        <v>132</v>
      </c>
      <c r="AH5" s="116"/>
      <c r="AI5" s="116"/>
      <c r="AJ5" s="116" t="s">
        <v>133</v>
      </c>
      <c r="AK5" s="116"/>
      <c r="AL5" s="116"/>
      <c r="AM5" s="43"/>
    </row>
    <row r="6" spans="1:39" ht="30" customHeight="1">
      <c r="A6" s="5"/>
      <c r="B6" s="23" t="s">
        <v>79</v>
      </c>
      <c r="C6" s="23" t="s">
        <v>80</v>
      </c>
      <c r="D6" s="116"/>
      <c r="E6" s="116"/>
      <c r="F6" s="116"/>
      <c r="G6" s="23" t="s">
        <v>134</v>
      </c>
      <c r="H6" s="23" t="s">
        <v>73</v>
      </c>
      <c r="I6" s="23" t="s">
        <v>74</v>
      </c>
      <c r="J6" s="23" t="s">
        <v>134</v>
      </c>
      <c r="K6" s="23" t="s">
        <v>73</v>
      </c>
      <c r="L6" s="23" t="s">
        <v>74</v>
      </c>
      <c r="M6" s="23" t="s">
        <v>134</v>
      </c>
      <c r="N6" s="23" t="s">
        <v>73</v>
      </c>
      <c r="O6" s="23" t="s">
        <v>74</v>
      </c>
      <c r="P6" s="116"/>
      <c r="Q6" s="23" t="s">
        <v>134</v>
      </c>
      <c r="R6" s="23" t="s">
        <v>73</v>
      </c>
      <c r="S6" s="23" t="s">
        <v>74</v>
      </c>
      <c r="T6" s="23" t="s">
        <v>134</v>
      </c>
      <c r="U6" s="23" t="s">
        <v>73</v>
      </c>
      <c r="V6" s="23" t="s">
        <v>74</v>
      </c>
      <c r="W6" s="23" t="s">
        <v>134</v>
      </c>
      <c r="X6" s="23" t="s">
        <v>73</v>
      </c>
      <c r="Y6" s="23" t="s">
        <v>74</v>
      </c>
      <c r="Z6" s="116"/>
      <c r="AA6" s="23" t="s">
        <v>134</v>
      </c>
      <c r="AB6" s="23" t="s">
        <v>73</v>
      </c>
      <c r="AC6" s="23" t="s">
        <v>74</v>
      </c>
      <c r="AD6" s="23" t="s">
        <v>134</v>
      </c>
      <c r="AE6" s="23" t="s">
        <v>73</v>
      </c>
      <c r="AF6" s="23" t="s">
        <v>74</v>
      </c>
      <c r="AG6" s="23" t="s">
        <v>134</v>
      </c>
      <c r="AH6" s="23" t="s">
        <v>73</v>
      </c>
      <c r="AI6" s="23" t="s">
        <v>74</v>
      </c>
      <c r="AJ6" s="23" t="s">
        <v>134</v>
      </c>
      <c r="AK6" s="23" t="s">
        <v>73</v>
      </c>
      <c r="AL6" s="23" t="s">
        <v>74</v>
      </c>
      <c r="AM6" s="43"/>
    </row>
    <row r="7" spans="1:39" ht="27" customHeight="1">
      <c r="A7" s="13"/>
      <c r="B7" s="23"/>
      <c r="C7" s="23"/>
      <c r="D7" s="23" t="s">
        <v>82</v>
      </c>
      <c r="E7" s="41">
        <v>19137.04</v>
      </c>
      <c r="F7" s="41">
        <v>19137.04</v>
      </c>
      <c r="G7" s="41">
        <v>19137.04</v>
      </c>
      <c r="H7" s="41">
        <v>19137.04</v>
      </c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3"/>
    </row>
    <row r="8" spans="1:39" ht="30" customHeight="1">
      <c r="A8" s="5"/>
      <c r="B8" s="76" t="s">
        <v>189</v>
      </c>
      <c r="C8" s="77" t="s">
        <v>22</v>
      </c>
      <c r="D8" s="78" t="s">
        <v>190</v>
      </c>
      <c r="E8" s="84">
        <v>15683.38</v>
      </c>
      <c r="F8" s="84">
        <v>15683.38</v>
      </c>
      <c r="G8" s="84">
        <v>15683.38</v>
      </c>
      <c r="H8" s="84">
        <v>15683.38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43"/>
    </row>
    <row r="9" spans="1:39" ht="30" customHeight="1">
      <c r="A9" s="5"/>
      <c r="B9" s="76">
        <v>301</v>
      </c>
      <c r="C9" s="79" t="s">
        <v>191</v>
      </c>
      <c r="D9" s="80" t="s">
        <v>192</v>
      </c>
      <c r="E9" s="68">
        <v>3141.89</v>
      </c>
      <c r="F9" s="68">
        <v>3141.89</v>
      </c>
      <c r="G9" s="68">
        <v>3141.89</v>
      </c>
      <c r="H9" s="68">
        <v>3141.89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43"/>
    </row>
    <row r="10" spans="1:39" ht="30" customHeight="1">
      <c r="A10" s="5"/>
      <c r="B10" s="76">
        <v>301</v>
      </c>
      <c r="C10" s="79" t="s">
        <v>193</v>
      </c>
      <c r="D10" s="80" t="s">
        <v>194</v>
      </c>
      <c r="E10" s="68">
        <v>6779.19</v>
      </c>
      <c r="F10" s="68">
        <v>6779.19</v>
      </c>
      <c r="G10" s="68">
        <v>6779.19</v>
      </c>
      <c r="H10" s="68">
        <v>6779.19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43"/>
    </row>
    <row r="11" spans="1:39" ht="30" customHeight="1">
      <c r="A11" s="5"/>
      <c r="B11" s="76">
        <v>301</v>
      </c>
      <c r="C11" s="79" t="s">
        <v>195</v>
      </c>
      <c r="D11" s="80" t="s">
        <v>196</v>
      </c>
      <c r="E11" s="68">
        <v>242.02</v>
      </c>
      <c r="F11" s="68">
        <v>242.02</v>
      </c>
      <c r="G11" s="68">
        <v>242.02</v>
      </c>
      <c r="H11" s="68">
        <v>242.02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43"/>
    </row>
    <row r="12" spans="1:39" ht="30" customHeight="1">
      <c r="A12" s="5"/>
      <c r="B12" s="76">
        <v>301</v>
      </c>
      <c r="C12" s="79" t="s">
        <v>238</v>
      </c>
      <c r="D12" s="80" t="s">
        <v>239</v>
      </c>
      <c r="E12" s="68">
        <v>57.98</v>
      </c>
      <c r="F12" s="68">
        <v>57.98</v>
      </c>
      <c r="G12" s="68">
        <v>57.98</v>
      </c>
      <c r="H12" s="68">
        <v>57.98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43"/>
    </row>
    <row r="13" spans="1:39" ht="30" customHeight="1">
      <c r="A13" s="5"/>
      <c r="B13" s="76">
        <v>301</v>
      </c>
      <c r="C13" s="79" t="s">
        <v>197</v>
      </c>
      <c r="D13" s="80" t="s">
        <v>198</v>
      </c>
      <c r="E13" s="68">
        <v>1142.55</v>
      </c>
      <c r="F13" s="68">
        <v>1142.55</v>
      </c>
      <c r="G13" s="68">
        <v>1142.55</v>
      </c>
      <c r="H13" s="68">
        <v>1142.55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43"/>
    </row>
    <row r="14" spans="1:39" ht="30" customHeight="1">
      <c r="A14" s="5"/>
      <c r="B14" s="76">
        <v>301</v>
      </c>
      <c r="C14" s="79" t="s">
        <v>199</v>
      </c>
      <c r="D14" s="80" t="s">
        <v>200</v>
      </c>
      <c r="E14" s="68">
        <v>1013.44</v>
      </c>
      <c r="F14" s="68">
        <v>1013.44</v>
      </c>
      <c r="G14" s="68">
        <v>1013.44</v>
      </c>
      <c r="H14" s="68">
        <v>1013.44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43"/>
    </row>
    <row r="15" spans="1:39" ht="30" customHeight="1">
      <c r="A15" s="5"/>
      <c r="B15" s="76">
        <v>301</v>
      </c>
      <c r="C15" s="79" t="s">
        <v>201</v>
      </c>
      <c r="D15" s="80" t="s">
        <v>202</v>
      </c>
      <c r="E15" s="68">
        <v>726.97</v>
      </c>
      <c r="F15" s="68">
        <v>726.97</v>
      </c>
      <c r="G15" s="68">
        <v>726.97</v>
      </c>
      <c r="H15" s="68">
        <v>726.97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43"/>
    </row>
    <row r="16" spans="1:39" ht="30" customHeight="1">
      <c r="A16" s="5"/>
      <c r="B16" s="76">
        <v>301</v>
      </c>
      <c r="C16" s="79" t="s">
        <v>240</v>
      </c>
      <c r="D16" s="80" t="s">
        <v>241</v>
      </c>
      <c r="E16" s="68">
        <v>3.04</v>
      </c>
      <c r="F16" s="68">
        <v>3.04</v>
      </c>
      <c r="G16" s="68">
        <v>3.04</v>
      </c>
      <c r="H16" s="68">
        <v>3.04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43"/>
    </row>
    <row r="17" spans="1:39" ht="30" customHeight="1">
      <c r="A17" s="5"/>
      <c r="B17" s="76">
        <v>301</v>
      </c>
      <c r="C17" s="79" t="s">
        <v>203</v>
      </c>
      <c r="D17" s="80" t="s">
        <v>204</v>
      </c>
      <c r="E17" s="68">
        <v>1624.95</v>
      </c>
      <c r="F17" s="68">
        <v>1624.95</v>
      </c>
      <c r="G17" s="68">
        <v>1624.95</v>
      </c>
      <c r="H17" s="68">
        <v>1624.95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43"/>
    </row>
    <row r="18" spans="1:39" ht="30" customHeight="1">
      <c r="A18" s="5"/>
      <c r="B18" s="76">
        <v>301</v>
      </c>
      <c r="C18" s="79" t="s">
        <v>205</v>
      </c>
      <c r="D18" s="80" t="s">
        <v>206</v>
      </c>
      <c r="E18" s="68">
        <v>951.35</v>
      </c>
      <c r="F18" s="68">
        <v>951.35</v>
      </c>
      <c r="G18" s="68">
        <v>951.35</v>
      </c>
      <c r="H18" s="68">
        <v>951.35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43"/>
    </row>
    <row r="19" spans="1:39" ht="30" customHeight="1">
      <c r="A19" s="5"/>
      <c r="B19" s="76" t="s">
        <v>207</v>
      </c>
      <c r="C19" s="79"/>
      <c r="D19" s="78" t="s">
        <v>208</v>
      </c>
      <c r="E19" s="84">
        <v>2766.34</v>
      </c>
      <c r="F19" s="84">
        <v>2766.34</v>
      </c>
      <c r="G19" s="84">
        <v>2766.34</v>
      </c>
      <c r="H19" s="84">
        <v>2766.34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43"/>
    </row>
    <row r="20" spans="1:39" ht="30" customHeight="1">
      <c r="A20" s="5"/>
      <c r="B20" s="76">
        <v>302</v>
      </c>
      <c r="C20" s="79" t="s">
        <v>191</v>
      </c>
      <c r="D20" s="80" t="s">
        <v>209</v>
      </c>
      <c r="E20" s="68">
        <v>628.14</v>
      </c>
      <c r="F20" s="68">
        <v>628.14</v>
      </c>
      <c r="G20" s="68">
        <v>628.14</v>
      </c>
      <c r="H20" s="68">
        <v>628.14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43"/>
    </row>
    <row r="21" spans="1:39" ht="30" customHeight="1">
      <c r="A21" s="5"/>
      <c r="B21" s="76">
        <v>302</v>
      </c>
      <c r="C21" s="79" t="s">
        <v>210</v>
      </c>
      <c r="D21" s="80" t="s">
        <v>211</v>
      </c>
      <c r="E21" s="68">
        <v>28.76</v>
      </c>
      <c r="F21" s="68">
        <v>28.76</v>
      </c>
      <c r="G21" s="68">
        <v>28.76</v>
      </c>
      <c r="H21" s="68">
        <v>28.76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43"/>
    </row>
    <row r="22" spans="1:39" ht="30" customHeight="1">
      <c r="A22" s="5"/>
      <c r="B22" s="76">
        <v>302</v>
      </c>
      <c r="C22" s="79" t="s">
        <v>212</v>
      </c>
      <c r="D22" s="80" t="s">
        <v>213</v>
      </c>
      <c r="E22" s="68">
        <v>71.900000000000006</v>
      </c>
      <c r="F22" s="68">
        <v>71.900000000000006</v>
      </c>
      <c r="G22" s="68">
        <v>71.900000000000006</v>
      </c>
      <c r="H22" s="68">
        <v>71.900000000000006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43"/>
    </row>
    <row r="23" spans="1:39" ht="30" customHeight="1">
      <c r="A23" s="5"/>
      <c r="B23" s="76">
        <v>302</v>
      </c>
      <c r="C23" s="79" t="s">
        <v>214</v>
      </c>
      <c r="D23" s="80" t="s">
        <v>215</v>
      </c>
      <c r="E23" s="68">
        <v>19.53</v>
      </c>
      <c r="F23" s="68">
        <v>19.53</v>
      </c>
      <c r="G23" s="68">
        <v>19.53</v>
      </c>
      <c r="H23" s="68">
        <v>19.53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43"/>
    </row>
    <row r="24" spans="1:39" ht="30" customHeight="1">
      <c r="A24" s="5"/>
      <c r="B24" s="76">
        <v>302</v>
      </c>
      <c r="C24" s="81" t="s">
        <v>216</v>
      </c>
      <c r="D24" s="80" t="s">
        <v>217</v>
      </c>
      <c r="E24" s="68">
        <v>431.4</v>
      </c>
      <c r="F24" s="68">
        <v>431.4</v>
      </c>
      <c r="G24" s="68">
        <v>431.4</v>
      </c>
      <c r="H24" s="68">
        <v>431.4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43"/>
    </row>
    <row r="25" spans="1:39" ht="30" customHeight="1">
      <c r="A25" s="5"/>
      <c r="B25" s="76">
        <v>302</v>
      </c>
      <c r="C25" s="81" t="s">
        <v>218</v>
      </c>
      <c r="D25" s="80" t="s">
        <v>219</v>
      </c>
      <c r="E25" s="68">
        <v>19</v>
      </c>
      <c r="F25" s="68">
        <v>19</v>
      </c>
      <c r="G25" s="68">
        <v>19</v>
      </c>
      <c r="H25" s="68">
        <v>19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43"/>
    </row>
    <row r="26" spans="1:39" ht="27" customHeight="1">
      <c r="B26" s="76">
        <v>302</v>
      </c>
      <c r="C26" s="81" t="s">
        <v>220</v>
      </c>
      <c r="D26" s="80" t="s">
        <v>221</v>
      </c>
      <c r="E26" s="68">
        <v>204.42</v>
      </c>
      <c r="F26" s="68">
        <v>204.42</v>
      </c>
      <c r="G26" s="68">
        <v>204.42</v>
      </c>
      <c r="H26" s="68">
        <v>204.42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</row>
    <row r="27" spans="1:39" ht="27" customHeight="1">
      <c r="B27" s="76">
        <v>302</v>
      </c>
      <c r="C27" s="81" t="s">
        <v>222</v>
      </c>
      <c r="D27" s="80" t="s">
        <v>223</v>
      </c>
      <c r="E27" s="68">
        <v>119.35</v>
      </c>
      <c r="F27" s="68">
        <v>119.35</v>
      </c>
      <c r="G27" s="68">
        <v>119.35</v>
      </c>
      <c r="H27" s="68">
        <v>119.35</v>
      </c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</row>
    <row r="28" spans="1:39" ht="27" customHeight="1">
      <c r="B28" s="76">
        <v>302</v>
      </c>
      <c r="C28" s="81" t="s">
        <v>224</v>
      </c>
      <c r="D28" s="80" t="s">
        <v>225</v>
      </c>
      <c r="E28" s="68">
        <v>310.75</v>
      </c>
      <c r="F28" s="68">
        <v>310.75</v>
      </c>
      <c r="G28" s="68">
        <v>310.75</v>
      </c>
      <c r="H28" s="68">
        <v>310.75</v>
      </c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9" ht="27" customHeight="1">
      <c r="B29" s="76">
        <v>302</v>
      </c>
      <c r="C29" s="81" t="s">
        <v>226</v>
      </c>
      <c r="D29" s="80" t="s">
        <v>227</v>
      </c>
      <c r="E29" s="68">
        <v>691.26</v>
      </c>
      <c r="F29" s="68">
        <v>691.26</v>
      </c>
      <c r="G29" s="68">
        <v>691.26</v>
      </c>
      <c r="H29" s="68">
        <v>691.26</v>
      </c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9" ht="27" customHeight="1">
      <c r="B30" s="76">
        <v>302</v>
      </c>
      <c r="C30" s="81" t="s">
        <v>228</v>
      </c>
      <c r="D30" s="80" t="s">
        <v>229</v>
      </c>
      <c r="E30" s="68">
        <v>241.83</v>
      </c>
      <c r="F30" s="68">
        <v>241.83</v>
      </c>
      <c r="G30" s="68">
        <v>241.83</v>
      </c>
      <c r="H30" s="68">
        <v>241.83</v>
      </c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1:39" ht="27" customHeight="1">
      <c r="B31" s="76" t="s">
        <v>230</v>
      </c>
      <c r="C31" s="82"/>
      <c r="D31" s="78" t="s">
        <v>231</v>
      </c>
      <c r="E31" s="85">
        <v>687.32</v>
      </c>
      <c r="F31" s="85">
        <v>687.32</v>
      </c>
      <c r="G31" s="85">
        <v>687.32</v>
      </c>
      <c r="H31" s="85">
        <v>687.32</v>
      </c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9" ht="27" customHeight="1">
      <c r="B32" s="76">
        <v>303</v>
      </c>
      <c r="C32" s="81" t="s">
        <v>242</v>
      </c>
      <c r="D32" s="78" t="s">
        <v>243</v>
      </c>
      <c r="E32" s="68">
        <v>16.260000000000002</v>
      </c>
      <c r="F32" s="68">
        <v>16.260000000000002</v>
      </c>
      <c r="G32" s="68">
        <v>16.260000000000002</v>
      </c>
      <c r="H32" s="68">
        <v>16.260000000000002</v>
      </c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2:38" ht="27" customHeight="1">
      <c r="B33" s="76">
        <v>303</v>
      </c>
      <c r="C33" s="81" t="s">
        <v>232</v>
      </c>
      <c r="D33" s="80" t="s">
        <v>233</v>
      </c>
      <c r="E33" s="68">
        <v>627.80999999999995</v>
      </c>
      <c r="F33" s="68">
        <v>627.80999999999995</v>
      </c>
      <c r="G33" s="68">
        <v>627.80999999999995</v>
      </c>
      <c r="H33" s="68">
        <v>627.80999999999995</v>
      </c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2:38" ht="27" customHeight="1">
      <c r="B34" s="76">
        <v>303</v>
      </c>
      <c r="C34" s="81" t="s">
        <v>234</v>
      </c>
      <c r="D34" s="80" t="s">
        <v>235</v>
      </c>
      <c r="E34" s="68">
        <v>14.93</v>
      </c>
      <c r="F34" s="68">
        <v>14.93</v>
      </c>
      <c r="G34" s="68">
        <v>14.93</v>
      </c>
      <c r="H34" s="68">
        <v>14.93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2:38" ht="27" customHeight="1">
      <c r="B35" s="76">
        <v>303</v>
      </c>
      <c r="C35" s="81" t="s">
        <v>236</v>
      </c>
      <c r="D35" s="80" t="s">
        <v>237</v>
      </c>
      <c r="E35" s="68">
        <v>28.32</v>
      </c>
      <c r="F35" s="68">
        <v>28.32</v>
      </c>
      <c r="G35" s="68">
        <v>28.32</v>
      </c>
      <c r="H35" s="68">
        <v>28.32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</row>
    <row r="36" spans="2:38" ht="27" customHeight="1"/>
    <row r="37" spans="2:38" ht="27" customHeight="1"/>
    <row r="38" spans="2:38" ht="27" customHeight="1"/>
    <row r="39" spans="2:38" ht="27" customHeight="1"/>
    <row r="40" spans="2:38" ht="27" customHeight="1"/>
    <row r="41" spans="2:38" ht="27" customHeight="1"/>
  </sheetData>
  <mergeCells count="23"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B5:C5"/>
    <mergeCell ref="G5:I5"/>
    <mergeCell ref="J5:L5"/>
    <mergeCell ref="M5:O5"/>
    <mergeCell ref="Q5:S5"/>
    <mergeCell ref="B2:AL2"/>
    <mergeCell ref="AJ3:AL3"/>
    <mergeCell ref="B4:D4"/>
    <mergeCell ref="F4:O4"/>
    <mergeCell ref="P4:Y4"/>
    <mergeCell ref="Z4:AL4"/>
    <mergeCell ref="C3:D3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scale="5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pane ySplit="6" topLeftCell="A7" activePane="bottomLeft" state="frozen"/>
      <selection pane="bottomLeft" activeCell="F7" sqref="F7:F14"/>
    </sheetView>
  </sheetViews>
  <sheetFormatPr defaultColWidth="10" defaultRowHeight="13.5"/>
  <cols>
    <col min="1" max="1" width="1.5" style="3" customWidth="1"/>
    <col min="2" max="4" width="6.625" style="3" customWidth="1"/>
    <col min="5" max="5" width="45.125" style="3" customWidth="1"/>
    <col min="6" max="8" width="20.625" style="3" customWidth="1"/>
    <col min="9" max="9" width="1.5" style="3" customWidth="1"/>
    <col min="10" max="11" width="9.75" style="3" customWidth="1"/>
    <col min="12" max="16384" width="10" style="3"/>
  </cols>
  <sheetData>
    <row r="1" spans="1:9" ht="24.95" customHeight="1">
      <c r="A1" s="4"/>
      <c r="B1" s="1" t="s">
        <v>135</v>
      </c>
      <c r="C1" s="7"/>
      <c r="D1" s="7"/>
      <c r="E1" s="7"/>
      <c r="F1" s="126" t="s">
        <v>136</v>
      </c>
      <c r="G1" s="126"/>
      <c r="H1" s="126"/>
      <c r="I1" s="11"/>
    </row>
    <row r="2" spans="1:9" ht="22.9" customHeight="1">
      <c r="A2" s="4"/>
      <c r="B2" s="117" t="s">
        <v>137</v>
      </c>
      <c r="C2" s="117"/>
      <c r="D2" s="117"/>
      <c r="E2" s="117"/>
      <c r="F2" s="117"/>
      <c r="G2" s="117"/>
      <c r="H2" s="117"/>
    </row>
    <row r="3" spans="1:9" ht="19.5" customHeight="1">
      <c r="A3" s="8"/>
      <c r="B3" s="115" t="s">
        <v>171</v>
      </c>
      <c r="C3" s="115"/>
      <c r="D3" s="115"/>
      <c r="E3" s="115"/>
      <c r="F3" s="8"/>
      <c r="H3" s="26" t="s">
        <v>5</v>
      </c>
      <c r="I3" s="18"/>
    </row>
    <row r="4" spans="1:9" ht="24.4" customHeight="1">
      <c r="A4" s="14"/>
      <c r="B4" s="110" t="s">
        <v>8</v>
      </c>
      <c r="C4" s="110"/>
      <c r="D4" s="110"/>
      <c r="E4" s="110"/>
      <c r="F4" s="110" t="s">
        <v>59</v>
      </c>
      <c r="G4" s="116" t="s">
        <v>138</v>
      </c>
      <c r="H4" s="116" t="s">
        <v>129</v>
      </c>
      <c r="I4" s="20"/>
    </row>
    <row r="5" spans="1:9" ht="24.4" customHeight="1">
      <c r="A5" s="14"/>
      <c r="B5" s="110" t="s">
        <v>77</v>
      </c>
      <c r="C5" s="110"/>
      <c r="D5" s="110"/>
      <c r="E5" s="110" t="s">
        <v>78</v>
      </c>
      <c r="F5" s="110"/>
      <c r="G5" s="116"/>
      <c r="H5" s="116"/>
      <c r="I5" s="20"/>
    </row>
    <row r="6" spans="1:9" ht="24.4" customHeight="1">
      <c r="A6" s="13"/>
      <c r="B6" s="12" t="s">
        <v>79</v>
      </c>
      <c r="C6" s="12" t="s">
        <v>80</v>
      </c>
      <c r="D6" s="12" t="s">
        <v>81</v>
      </c>
      <c r="E6" s="110"/>
      <c r="F6" s="110"/>
      <c r="G6" s="116"/>
      <c r="H6" s="116"/>
      <c r="I6" s="20"/>
    </row>
    <row r="7" spans="1:9" ht="27" customHeight="1">
      <c r="A7" s="14"/>
      <c r="B7" s="12"/>
      <c r="C7" s="12"/>
      <c r="D7" s="12"/>
      <c r="E7" s="12" t="s">
        <v>82</v>
      </c>
      <c r="F7" s="72">
        <v>19137.04</v>
      </c>
      <c r="G7" s="72">
        <v>19137.04</v>
      </c>
      <c r="H7" s="15"/>
      <c r="I7" s="21"/>
    </row>
    <row r="8" spans="1:9" ht="27" customHeight="1">
      <c r="A8" s="14"/>
      <c r="B8" s="86" t="s">
        <v>174</v>
      </c>
      <c r="C8" s="86" t="s">
        <v>175</v>
      </c>
      <c r="D8" s="86" t="s">
        <v>176</v>
      </c>
      <c r="E8" s="86" t="s">
        <v>182</v>
      </c>
      <c r="F8" s="87">
        <v>15264.82</v>
      </c>
      <c r="G8" s="87">
        <v>15264.82</v>
      </c>
      <c r="H8" s="15"/>
      <c r="I8" s="21"/>
    </row>
    <row r="9" spans="1:9" ht="27" customHeight="1">
      <c r="A9" s="14"/>
      <c r="B9" s="86" t="s">
        <v>174</v>
      </c>
      <c r="C9" s="86" t="s">
        <v>175</v>
      </c>
      <c r="D9" s="86" t="s">
        <v>177</v>
      </c>
      <c r="E9" s="86" t="s">
        <v>183</v>
      </c>
      <c r="F9" s="87">
        <v>148.88</v>
      </c>
      <c r="G9" s="87">
        <v>148.88</v>
      </c>
      <c r="H9" s="15"/>
      <c r="I9" s="21"/>
    </row>
    <row r="10" spans="1:9" ht="27" customHeight="1">
      <c r="A10" s="14"/>
      <c r="B10" s="86" t="s">
        <v>178</v>
      </c>
      <c r="C10" s="86" t="s">
        <v>179</v>
      </c>
      <c r="D10" s="86" t="s">
        <v>176</v>
      </c>
      <c r="E10" s="86" t="s">
        <v>184</v>
      </c>
      <c r="F10" s="87">
        <v>939</v>
      </c>
      <c r="G10" s="87">
        <v>939</v>
      </c>
      <c r="H10" s="15"/>
      <c r="I10" s="21"/>
    </row>
    <row r="11" spans="1:9" ht="27" customHeight="1">
      <c r="A11" s="14"/>
      <c r="B11" s="86" t="s">
        <v>178</v>
      </c>
      <c r="C11" s="86" t="s">
        <v>179</v>
      </c>
      <c r="D11" s="86" t="s">
        <v>175</v>
      </c>
      <c r="E11" s="86" t="s">
        <v>185</v>
      </c>
      <c r="F11" s="87">
        <v>1.91</v>
      </c>
      <c r="G11" s="87">
        <v>1.91</v>
      </c>
      <c r="H11" s="15"/>
      <c r="I11" s="21"/>
    </row>
    <row r="12" spans="1:9" ht="27" customHeight="1">
      <c r="A12" s="14"/>
      <c r="B12" s="86" t="s">
        <v>178</v>
      </c>
      <c r="C12" s="86" t="s">
        <v>179</v>
      </c>
      <c r="D12" s="86" t="s">
        <v>179</v>
      </c>
      <c r="E12" s="86" t="s">
        <v>186</v>
      </c>
      <c r="F12" s="87">
        <v>1142.55</v>
      </c>
      <c r="G12" s="87">
        <v>1142.55</v>
      </c>
      <c r="H12" s="15"/>
      <c r="I12" s="21"/>
    </row>
    <row r="13" spans="1:9" ht="27" customHeight="1">
      <c r="A13" s="14"/>
      <c r="B13" s="86" t="s">
        <v>178</v>
      </c>
      <c r="C13" s="86" t="s">
        <v>180</v>
      </c>
      <c r="D13" s="86" t="s">
        <v>176</v>
      </c>
      <c r="E13" s="86" t="s">
        <v>187</v>
      </c>
      <c r="F13" s="87">
        <v>14.93</v>
      </c>
      <c r="G13" s="87">
        <v>14.93</v>
      </c>
      <c r="H13" s="15"/>
      <c r="I13" s="21"/>
    </row>
    <row r="14" spans="1:9" ht="27" customHeight="1">
      <c r="A14" s="14"/>
      <c r="B14" s="86" t="s">
        <v>181</v>
      </c>
      <c r="C14" s="86" t="s">
        <v>175</v>
      </c>
      <c r="D14" s="86" t="s">
        <v>176</v>
      </c>
      <c r="E14" s="86" t="s">
        <v>188</v>
      </c>
      <c r="F14" s="87">
        <v>1624.95</v>
      </c>
      <c r="G14" s="87">
        <v>1624.95</v>
      </c>
      <c r="H14" s="15"/>
      <c r="I14" s="21"/>
    </row>
    <row r="15" spans="1:9" ht="27" customHeight="1">
      <c r="A15" s="14"/>
      <c r="B15" s="12"/>
      <c r="C15" s="12"/>
      <c r="D15" s="12"/>
      <c r="E15" s="12"/>
      <c r="F15" s="15"/>
      <c r="G15" s="15"/>
      <c r="H15" s="15"/>
      <c r="I15" s="21"/>
    </row>
    <row r="16" spans="1:9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pane ySplit="6" topLeftCell="A24" activePane="bottomLeft" state="frozen"/>
      <selection pane="bottomLeft" activeCell="I29" sqref="I29"/>
    </sheetView>
  </sheetViews>
  <sheetFormatPr defaultColWidth="10" defaultRowHeight="13.5"/>
  <cols>
    <col min="1" max="1" width="1.5" customWidth="1"/>
    <col min="2" max="3" width="9.25" customWidth="1"/>
    <col min="4" max="4" width="36.625" customWidth="1"/>
    <col min="5" max="7" width="21.625" customWidth="1"/>
    <col min="8" max="8" width="1.5" customWidth="1"/>
    <col min="9" max="9" width="9.75" customWidth="1"/>
  </cols>
  <sheetData>
    <row r="1" spans="1:8" ht="24.95" customHeight="1">
      <c r="A1" s="27"/>
      <c r="B1" s="1" t="s">
        <v>139</v>
      </c>
      <c r="C1" s="1"/>
      <c r="D1" s="28"/>
      <c r="E1" s="29"/>
      <c r="F1" s="29"/>
      <c r="G1" s="30" t="s">
        <v>140</v>
      </c>
      <c r="H1" s="31"/>
    </row>
    <row r="2" spans="1:8" ht="22.9" customHeight="1">
      <c r="A2" s="29"/>
      <c r="B2" s="127" t="s">
        <v>141</v>
      </c>
      <c r="C2" s="127"/>
      <c r="D2" s="127"/>
      <c r="E2" s="127"/>
      <c r="F2" s="127"/>
      <c r="G2" s="127"/>
      <c r="H2" s="31"/>
    </row>
    <row r="3" spans="1:8" ht="19.5" customHeight="1">
      <c r="A3" s="32"/>
      <c r="B3" s="128" t="s">
        <v>171</v>
      </c>
      <c r="C3" s="128"/>
      <c r="D3" s="128"/>
      <c r="F3" s="32"/>
      <c r="G3" s="33" t="s">
        <v>5</v>
      </c>
      <c r="H3" s="31"/>
    </row>
    <row r="4" spans="1:8" ht="24.4" customHeight="1">
      <c r="A4" s="34"/>
      <c r="B4" s="110" t="s">
        <v>8</v>
      </c>
      <c r="C4" s="110"/>
      <c r="D4" s="110"/>
      <c r="E4" s="110" t="s">
        <v>73</v>
      </c>
      <c r="F4" s="110"/>
      <c r="G4" s="110"/>
      <c r="H4" s="31"/>
    </row>
    <row r="5" spans="1:8" ht="24.4" customHeight="1">
      <c r="A5" s="34"/>
      <c r="B5" s="110" t="s">
        <v>77</v>
      </c>
      <c r="C5" s="110"/>
      <c r="D5" s="110" t="s">
        <v>78</v>
      </c>
      <c r="E5" s="110" t="s">
        <v>59</v>
      </c>
      <c r="F5" s="110" t="s">
        <v>142</v>
      </c>
      <c r="G5" s="110" t="s">
        <v>143</v>
      </c>
      <c r="H5" s="31"/>
    </row>
    <row r="6" spans="1:8" ht="24.4" customHeight="1">
      <c r="A6" s="34"/>
      <c r="B6" s="12" t="s">
        <v>79</v>
      </c>
      <c r="C6" s="12" t="s">
        <v>80</v>
      </c>
      <c r="D6" s="110"/>
      <c r="E6" s="110"/>
      <c r="F6" s="110"/>
      <c r="G6" s="110"/>
      <c r="H6" s="31"/>
    </row>
    <row r="7" spans="1:8" ht="27" customHeight="1">
      <c r="A7" s="34"/>
      <c r="B7" s="12"/>
      <c r="C7" s="12"/>
      <c r="D7" s="12" t="s">
        <v>82</v>
      </c>
      <c r="E7" s="15">
        <v>19137.04</v>
      </c>
      <c r="F7" s="15">
        <v>16370.7</v>
      </c>
      <c r="G7" s="89">
        <v>2766.34</v>
      </c>
      <c r="H7" s="31"/>
    </row>
    <row r="8" spans="1:8" ht="24.4" customHeight="1">
      <c r="A8" s="34"/>
      <c r="B8" s="76" t="s">
        <v>189</v>
      </c>
      <c r="C8" s="77" t="s">
        <v>22</v>
      </c>
      <c r="D8" s="78" t="s">
        <v>190</v>
      </c>
      <c r="E8" s="84">
        <v>15683.38</v>
      </c>
      <c r="F8" s="84">
        <v>15683.38</v>
      </c>
      <c r="G8" s="12"/>
      <c r="H8" s="31"/>
    </row>
    <row r="9" spans="1:8" ht="24.4" customHeight="1">
      <c r="A9" s="34"/>
      <c r="B9" s="76">
        <v>301</v>
      </c>
      <c r="C9" s="79" t="s">
        <v>191</v>
      </c>
      <c r="D9" s="80" t="s">
        <v>192</v>
      </c>
      <c r="E9" s="68">
        <v>3141.89</v>
      </c>
      <c r="F9" s="68">
        <v>3141.89</v>
      </c>
      <c r="G9" s="12"/>
      <c r="H9" s="31"/>
    </row>
    <row r="10" spans="1:8" ht="24.4" customHeight="1">
      <c r="A10" s="34"/>
      <c r="B10" s="76">
        <v>301</v>
      </c>
      <c r="C10" s="79" t="s">
        <v>193</v>
      </c>
      <c r="D10" s="80" t="s">
        <v>194</v>
      </c>
      <c r="E10" s="68">
        <v>6779.19</v>
      </c>
      <c r="F10" s="68">
        <v>6779.19</v>
      </c>
      <c r="G10" s="12"/>
      <c r="H10" s="31"/>
    </row>
    <row r="11" spans="1:8" ht="24.4" customHeight="1">
      <c r="A11" s="34"/>
      <c r="B11" s="76">
        <v>301</v>
      </c>
      <c r="C11" s="79" t="s">
        <v>195</v>
      </c>
      <c r="D11" s="80" t="s">
        <v>196</v>
      </c>
      <c r="E11" s="68">
        <v>242.02</v>
      </c>
      <c r="F11" s="68">
        <v>242.02</v>
      </c>
      <c r="G11" s="12"/>
      <c r="H11" s="31"/>
    </row>
    <row r="12" spans="1:8" ht="24.4" customHeight="1">
      <c r="A12" s="34"/>
      <c r="B12" s="76">
        <v>301</v>
      </c>
      <c r="C12" s="79" t="s">
        <v>238</v>
      </c>
      <c r="D12" s="80" t="s">
        <v>239</v>
      </c>
      <c r="E12" s="68">
        <v>57.98</v>
      </c>
      <c r="F12" s="68">
        <v>57.98</v>
      </c>
      <c r="G12" s="12"/>
      <c r="H12" s="31"/>
    </row>
    <row r="13" spans="1:8" ht="24.4" customHeight="1">
      <c r="A13" s="34"/>
      <c r="B13" s="76">
        <v>301</v>
      </c>
      <c r="C13" s="79" t="s">
        <v>197</v>
      </c>
      <c r="D13" s="80" t="s">
        <v>198</v>
      </c>
      <c r="E13" s="68">
        <v>1142.55</v>
      </c>
      <c r="F13" s="68">
        <v>1142.55</v>
      </c>
      <c r="G13" s="12"/>
      <c r="H13" s="31"/>
    </row>
    <row r="14" spans="1:8" ht="24.4" customHeight="1">
      <c r="A14" s="34"/>
      <c r="B14" s="76">
        <v>301</v>
      </c>
      <c r="C14" s="79" t="s">
        <v>199</v>
      </c>
      <c r="D14" s="80" t="s">
        <v>200</v>
      </c>
      <c r="E14" s="68">
        <v>1013.44</v>
      </c>
      <c r="F14" s="68">
        <v>1013.44</v>
      </c>
      <c r="G14" s="12"/>
      <c r="H14" s="31"/>
    </row>
    <row r="15" spans="1:8" ht="24.4" customHeight="1">
      <c r="A15" s="34"/>
      <c r="B15" s="76">
        <v>301</v>
      </c>
      <c r="C15" s="79" t="s">
        <v>201</v>
      </c>
      <c r="D15" s="80" t="s">
        <v>202</v>
      </c>
      <c r="E15" s="68">
        <v>726.97</v>
      </c>
      <c r="F15" s="68">
        <v>726.97</v>
      </c>
      <c r="G15" s="12"/>
      <c r="H15" s="31"/>
    </row>
    <row r="16" spans="1:8" ht="24.4" customHeight="1">
      <c r="A16" s="34"/>
      <c r="B16" s="76">
        <v>301</v>
      </c>
      <c r="C16" s="79" t="s">
        <v>240</v>
      </c>
      <c r="D16" s="80" t="s">
        <v>241</v>
      </c>
      <c r="E16" s="68">
        <v>3.04</v>
      </c>
      <c r="F16" s="68">
        <v>3.04</v>
      </c>
      <c r="G16" s="12"/>
      <c r="H16" s="31"/>
    </row>
    <row r="17" spans="2:7" ht="27" customHeight="1">
      <c r="B17" s="76">
        <v>301</v>
      </c>
      <c r="C17" s="79" t="s">
        <v>203</v>
      </c>
      <c r="D17" s="80" t="s">
        <v>204</v>
      </c>
      <c r="E17" s="68">
        <v>1624.95</v>
      </c>
      <c r="F17" s="68">
        <v>1624.95</v>
      </c>
      <c r="G17" s="88"/>
    </row>
    <row r="18" spans="2:7" ht="27" customHeight="1">
      <c r="B18" s="76">
        <v>301</v>
      </c>
      <c r="C18" s="79" t="s">
        <v>205</v>
      </c>
      <c r="D18" s="80" t="s">
        <v>206</v>
      </c>
      <c r="E18" s="68">
        <v>951.35</v>
      </c>
      <c r="F18" s="68">
        <v>951.35</v>
      </c>
      <c r="G18" s="88"/>
    </row>
    <row r="19" spans="2:7" ht="27" customHeight="1">
      <c r="B19" s="76" t="s">
        <v>207</v>
      </c>
      <c r="C19" s="79"/>
      <c r="D19" s="78" t="s">
        <v>208</v>
      </c>
      <c r="E19" s="89">
        <v>2766.34</v>
      </c>
      <c r="F19" s="88"/>
      <c r="G19" s="89">
        <v>2766.34</v>
      </c>
    </row>
    <row r="20" spans="2:7" ht="27" customHeight="1">
      <c r="B20" s="76">
        <v>302</v>
      </c>
      <c r="C20" s="79" t="s">
        <v>191</v>
      </c>
      <c r="D20" s="80" t="s">
        <v>209</v>
      </c>
      <c r="E20" s="68">
        <v>628.14</v>
      </c>
      <c r="F20" s="88"/>
      <c r="G20" s="68">
        <v>628.14</v>
      </c>
    </row>
    <row r="21" spans="2:7" ht="27" customHeight="1">
      <c r="B21" s="76">
        <v>302</v>
      </c>
      <c r="C21" s="79" t="s">
        <v>210</v>
      </c>
      <c r="D21" s="80" t="s">
        <v>211</v>
      </c>
      <c r="E21" s="68">
        <v>28.76</v>
      </c>
      <c r="F21" s="88"/>
      <c r="G21" s="68">
        <v>28.76</v>
      </c>
    </row>
    <row r="22" spans="2:7" ht="27" customHeight="1">
      <c r="B22" s="76">
        <v>302</v>
      </c>
      <c r="C22" s="79" t="s">
        <v>212</v>
      </c>
      <c r="D22" s="80" t="s">
        <v>213</v>
      </c>
      <c r="E22" s="68">
        <v>71.900000000000006</v>
      </c>
      <c r="F22" s="88"/>
      <c r="G22" s="68">
        <v>71.900000000000006</v>
      </c>
    </row>
    <row r="23" spans="2:7" ht="27" customHeight="1">
      <c r="B23" s="76">
        <v>302</v>
      </c>
      <c r="C23" s="79" t="s">
        <v>214</v>
      </c>
      <c r="D23" s="80" t="s">
        <v>215</v>
      </c>
      <c r="E23" s="68">
        <v>19.53</v>
      </c>
      <c r="F23" s="88"/>
      <c r="G23" s="68">
        <v>19.53</v>
      </c>
    </row>
    <row r="24" spans="2:7" ht="27" customHeight="1">
      <c r="B24" s="76">
        <v>302</v>
      </c>
      <c r="C24" s="81" t="s">
        <v>216</v>
      </c>
      <c r="D24" s="80" t="s">
        <v>217</v>
      </c>
      <c r="E24" s="68">
        <v>431.4</v>
      </c>
      <c r="F24" s="88"/>
      <c r="G24" s="68">
        <v>431.4</v>
      </c>
    </row>
    <row r="25" spans="2:7" ht="27" customHeight="1">
      <c r="B25" s="76">
        <v>302</v>
      </c>
      <c r="C25" s="81" t="s">
        <v>218</v>
      </c>
      <c r="D25" s="80" t="s">
        <v>219</v>
      </c>
      <c r="E25" s="68">
        <v>19</v>
      </c>
      <c r="F25" s="88"/>
      <c r="G25" s="68">
        <v>19</v>
      </c>
    </row>
    <row r="26" spans="2:7" ht="27" customHeight="1">
      <c r="B26" s="76">
        <v>302</v>
      </c>
      <c r="C26" s="81" t="s">
        <v>220</v>
      </c>
      <c r="D26" s="80" t="s">
        <v>221</v>
      </c>
      <c r="E26" s="68">
        <v>204.42</v>
      </c>
      <c r="F26" s="88"/>
      <c r="G26" s="68">
        <v>204.42</v>
      </c>
    </row>
    <row r="27" spans="2:7" ht="27" customHeight="1">
      <c r="B27" s="76">
        <v>302</v>
      </c>
      <c r="C27" s="81" t="s">
        <v>222</v>
      </c>
      <c r="D27" s="80" t="s">
        <v>223</v>
      </c>
      <c r="E27" s="68">
        <v>119.35</v>
      </c>
      <c r="F27" s="88"/>
      <c r="G27" s="68">
        <v>119.35</v>
      </c>
    </row>
    <row r="28" spans="2:7" ht="27" customHeight="1">
      <c r="B28" s="76">
        <v>302</v>
      </c>
      <c r="C28" s="81" t="s">
        <v>224</v>
      </c>
      <c r="D28" s="80" t="s">
        <v>225</v>
      </c>
      <c r="E28" s="68">
        <v>310.75</v>
      </c>
      <c r="F28" s="88"/>
      <c r="G28" s="68">
        <v>310.75</v>
      </c>
    </row>
    <row r="29" spans="2:7" ht="27" customHeight="1">
      <c r="B29" s="76">
        <v>302</v>
      </c>
      <c r="C29" s="81" t="s">
        <v>226</v>
      </c>
      <c r="D29" s="80" t="s">
        <v>227</v>
      </c>
      <c r="E29" s="68">
        <v>691.26</v>
      </c>
      <c r="F29" s="88"/>
      <c r="G29" s="68">
        <v>691.26</v>
      </c>
    </row>
    <row r="30" spans="2:7" ht="27" customHeight="1">
      <c r="B30" s="76">
        <v>302</v>
      </c>
      <c r="C30" s="81" t="s">
        <v>228</v>
      </c>
      <c r="D30" s="80" t="s">
        <v>229</v>
      </c>
      <c r="E30" s="68">
        <v>241.83</v>
      </c>
      <c r="F30" s="88"/>
      <c r="G30" s="68">
        <v>241.83</v>
      </c>
    </row>
    <row r="31" spans="2:7" ht="27" customHeight="1">
      <c r="B31" s="76" t="s">
        <v>230</v>
      </c>
      <c r="C31" s="82"/>
      <c r="D31" s="78" t="s">
        <v>231</v>
      </c>
      <c r="E31" s="85">
        <v>687.32</v>
      </c>
      <c r="F31" s="85">
        <v>687.32</v>
      </c>
      <c r="G31" s="88"/>
    </row>
    <row r="32" spans="2:7" ht="27" customHeight="1">
      <c r="B32" s="76">
        <v>303</v>
      </c>
      <c r="C32" s="81" t="s">
        <v>242</v>
      </c>
      <c r="D32" s="78" t="s">
        <v>243</v>
      </c>
      <c r="E32" s="68">
        <v>16.260000000000002</v>
      </c>
      <c r="F32" s="68">
        <v>16.260000000000002</v>
      </c>
      <c r="G32" s="88"/>
    </row>
    <row r="33" spans="2:7" ht="27" customHeight="1">
      <c r="B33" s="76">
        <v>303</v>
      </c>
      <c r="C33" s="81" t="s">
        <v>232</v>
      </c>
      <c r="D33" s="80" t="s">
        <v>233</v>
      </c>
      <c r="E33" s="68">
        <v>627.80999999999995</v>
      </c>
      <c r="F33" s="68">
        <v>627.80999999999995</v>
      </c>
      <c r="G33" s="88"/>
    </row>
    <row r="34" spans="2:7" ht="27" customHeight="1">
      <c r="B34" s="76">
        <v>303</v>
      </c>
      <c r="C34" s="81" t="s">
        <v>234</v>
      </c>
      <c r="D34" s="80" t="s">
        <v>235</v>
      </c>
      <c r="E34" s="68">
        <v>14.93</v>
      </c>
      <c r="F34" s="68">
        <v>14.93</v>
      </c>
      <c r="G34" s="88"/>
    </row>
    <row r="35" spans="2:7" ht="27" customHeight="1">
      <c r="B35" s="76">
        <v>303</v>
      </c>
      <c r="C35" s="81" t="s">
        <v>236</v>
      </c>
      <c r="D35" s="80" t="s">
        <v>237</v>
      </c>
      <c r="E35" s="68">
        <v>28.32</v>
      </c>
      <c r="F35" s="68">
        <v>28.32</v>
      </c>
      <c r="G35" s="88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pane ySplit="5" topLeftCell="A6" activePane="bottomLeft" state="frozen"/>
      <selection pane="bottomLeft" activeCell="F6" sqref="F6"/>
    </sheetView>
  </sheetViews>
  <sheetFormatPr defaultColWidth="10" defaultRowHeight="13.5"/>
  <cols>
    <col min="1" max="1" width="1.5" style="3" customWidth="1"/>
    <col min="2" max="4" width="6.625" style="3" customWidth="1"/>
    <col min="5" max="5" width="25.25" style="3" customWidth="1"/>
    <col min="6" max="6" width="58.375" style="3" customWidth="1"/>
    <col min="7" max="7" width="25.375" style="3" customWidth="1"/>
    <col min="8" max="8" width="1.5" style="3" customWidth="1"/>
    <col min="9" max="11" width="9.75" style="3" customWidth="1"/>
    <col min="12" max="16384" width="10" style="3"/>
  </cols>
  <sheetData>
    <row r="1" spans="1:8" ht="24.95" customHeight="1">
      <c r="A1" s="4"/>
      <c r="B1" s="1" t="s">
        <v>144</v>
      </c>
      <c r="C1" s="11"/>
      <c r="D1" s="11"/>
      <c r="E1" s="11"/>
      <c r="F1" s="11"/>
      <c r="G1" s="7" t="s">
        <v>145</v>
      </c>
      <c r="H1" s="11"/>
    </row>
    <row r="2" spans="1:8" ht="22.9" customHeight="1">
      <c r="A2" s="4"/>
      <c r="B2" s="117" t="s">
        <v>146</v>
      </c>
      <c r="C2" s="117"/>
      <c r="D2" s="117"/>
      <c r="E2" s="117"/>
      <c r="F2" s="117"/>
      <c r="G2" s="117"/>
      <c r="H2" s="11" t="s">
        <v>2</v>
      </c>
    </row>
    <row r="3" spans="1:8" ht="19.5" customHeight="1">
      <c r="A3" s="8"/>
      <c r="B3" s="115" t="s">
        <v>173</v>
      </c>
      <c r="C3" s="115"/>
      <c r="D3" s="115"/>
      <c r="E3" s="115"/>
      <c r="F3" s="115"/>
      <c r="G3" s="26" t="s">
        <v>5</v>
      </c>
      <c r="H3" s="18"/>
    </row>
    <row r="4" spans="1:8" ht="24.4" customHeight="1">
      <c r="A4" s="13"/>
      <c r="B4" s="110" t="s">
        <v>77</v>
      </c>
      <c r="C4" s="110"/>
      <c r="D4" s="110"/>
      <c r="E4" s="110" t="s">
        <v>78</v>
      </c>
      <c r="F4" s="110" t="s">
        <v>147</v>
      </c>
      <c r="G4" s="110" t="s">
        <v>148</v>
      </c>
      <c r="H4" s="19"/>
    </row>
    <row r="5" spans="1:8" ht="24.4" customHeight="1">
      <c r="A5" s="13"/>
      <c r="B5" s="12" t="s">
        <v>79</v>
      </c>
      <c r="C5" s="12" t="s">
        <v>80</v>
      </c>
      <c r="D5" s="12" t="s">
        <v>81</v>
      </c>
      <c r="E5" s="110"/>
      <c r="F5" s="110"/>
      <c r="G5" s="110"/>
      <c r="H5" s="20"/>
    </row>
    <row r="6" spans="1:8" ht="22.9" customHeight="1">
      <c r="A6" s="14"/>
      <c r="B6" s="12"/>
      <c r="C6" s="12"/>
      <c r="D6" s="12"/>
      <c r="E6" s="12"/>
      <c r="F6" s="99" t="s">
        <v>311</v>
      </c>
      <c r="G6" s="15"/>
      <c r="H6" s="21"/>
    </row>
    <row r="7" spans="1:8" ht="22.9" customHeight="1">
      <c r="A7" s="14"/>
      <c r="B7" s="12"/>
      <c r="C7" s="12"/>
      <c r="D7" s="12"/>
      <c r="E7" s="12"/>
      <c r="F7" s="12"/>
      <c r="G7" s="15"/>
      <c r="H7" s="21"/>
    </row>
    <row r="8" spans="1:8" ht="22.9" customHeight="1">
      <c r="A8" s="14"/>
      <c r="B8" s="12"/>
      <c r="C8" s="12"/>
      <c r="D8" s="12"/>
      <c r="E8" s="12"/>
      <c r="F8" s="12"/>
      <c r="G8" s="15"/>
      <c r="H8" s="21"/>
    </row>
    <row r="9" spans="1:8" ht="22.9" customHeight="1">
      <c r="A9" s="14"/>
      <c r="B9" s="12"/>
      <c r="C9" s="12"/>
      <c r="D9" s="12"/>
      <c r="E9" s="12"/>
      <c r="F9" s="12"/>
      <c r="G9" s="15"/>
      <c r="H9" s="21"/>
    </row>
    <row r="10" spans="1:8" ht="22.9" customHeight="1">
      <c r="A10" s="14"/>
      <c r="B10" s="12"/>
      <c r="C10" s="12"/>
      <c r="D10" s="12"/>
      <c r="E10" s="12"/>
      <c r="F10" s="12"/>
      <c r="G10" s="15"/>
      <c r="H10" s="21"/>
    </row>
    <row r="11" spans="1:8" ht="22.9" customHeight="1">
      <c r="A11" s="14"/>
      <c r="B11" s="12"/>
      <c r="C11" s="12"/>
      <c r="D11" s="12"/>
      <c r="E11" s="12"/>
      <c r="F11" s="12"/>
      <c r="G11" s="15"/>
      <c r="H11" s="21"/>
    </row>
    <row r="12" spans="1:8" ht="22.9" customHeight="1">
      <c r="A12" s="14"/>
      <c r="B12" s="12"/>
      <c r="C12" s="12"/>
      <c r="D12" s="12"/>
      <c r="E12" s="12"/>
      <c r="F12" s="12"/>
      <c r="G12" s="15"/>
      <c r="H12" s="21"/>
    </row>
    <row r="13" spans="1:8" ht="22.9" customHeight="1">
      <c r="A13" s="14"/>
      <c r="B13" s="12"/>
      <c r="C13" s="12"/>
      <c r="D13" s="12"/>
      <c r="E13" s="12"/>
      <c r="F13" s="12"/>
      <c r="G13" s="15"/>
      <c r="H13" s="21"/>
    </row>
    <row r="14" spans="1:8" ht="22.9" customHeight="1">
      <c r="A14" s="14"/>
      <c r="B14" s="12"/>
      <c r="C14" s="12"/>
      <c r="D14" s="12"/>
      <c r="E14" s="12"/>
      <c r="F14" s="12"/>
      <c r="G14" s="15"/>
      <c r="H14" s="21"/>
    </row>
    <row r="15" spans="1:8" ht="22.9" customHeight="1">
      <c r="A15" s="14"/>
      <c r="B15" s="12"/>
      <c r="C15" s="12"/>
      <c r="D15" s="12"/>
      <c r="E15" s="12"/>
      <c r="F15" s="12"/>
      <c r="G15" s="15"/>
      <c r="H15" s="21"/>
    </row>
    <row r="16" spans="1:8" ht="22.9" customHeight="1">
      <c r="A16" s="14"/>
      <c r="B16" s="12"/>
      <c r="C16" s="12"/>
      <c r="D16" s="12"/>
      <c r="E16" s="12"/>
      <c r="F16" s="12"/>
      <c r="G16" s="15"/>
      <c r="H16" s="21"/>
    </row>
    <row r="17" spans="1:8" ht="22.9" customHeight="1">
      <c r="A17" s="14"/>
      <c r="B17" s="12"/>
      <c r="C17" s="12"/>
      <c r="D17" s="12"/>
      <c r="E17" s="12"/>
      <c r="F17" s="12"/>
      <c r="G17" s="15"/>
      <c r="H17" s="21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1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2022-03-04T11:29:00Z</dcterms:created>
  <dcterms:modified xsi:type="dcterms:W3CDTF">2023-09-13T08:01:03Z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