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36" i="6"/>
  <c r="F35"/>
  <c r="F34"/>
  <c r="F33"/>
  <c r="F32"/>
  <c r="F31"/>
  <c r="F30"/>
  <c r="F29"/>
  <c r="F28"/>
  <c r="F27"/>
  <c r="F26"/>
  <c r="F25"/>
  <c r="F24"/>
  <c r="F23"/>
  <c r="F22"/>
  <c r="F21"/>
  <c r="F20"/>
  <c r="F19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H20"/>
  <c r="H21"/>
  <c r="H22"/>
  <c r="H23"/>
  <c r="H24"/>
  <c r="H25"/>
  <c r="H26"/>
  <c r="H27"/>
  <c r="H28"/>
  <c r="H29"/>
  <c r="H30"/>
  <c r="H31"/>
  <c r="H32"/>
  <c r="H33"/>
  <c r="H34"/>
  <c r="H35"/>
  <c r="H36"/>
  <c r="H19"/>
</calcChain>
</file>

<file path=xl/sharedStrings.xml><?xml version="1.0" encoding="utf-8"?>
<sst xmlns="http://schemas.openxmlformats.org/spreadsheetml/2006/main" count="813" uniqueCount="378">
  <si>
    <t>单位名称</t>
  </si>
  <si>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</si>
  <si>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</si>
  <si>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</si>
  <si>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</si>
  <si>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</si>
  <si>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</si>
  <si>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</si>
  <si>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</si>
  <si>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</si>
  <si>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</si>
  <si>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</si>
  <si>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</si>
  <si>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</si>
  <si>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</si>
  <si>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</si>
  <si>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</si>
  <si>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</si>
  <si>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</si>
  <si>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</si>
  <si>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</si>
  <si>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</si>
  <si>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</si>
  <si>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</si>
  <si>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</si>
  <si>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</si>
  <si>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</si>
  <si>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</si>
  <si>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</si>
  <si>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</si>
  <si>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</si>
  <si>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</si>
  <si>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</si>
  <si>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</si>
  <si>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</si>
  <si>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</si>
  <si>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</si>
  <si>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</si>
  <si>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</si>
  <si>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</si>
  <si>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</si>
  <si>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</si>
  <si>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</si>
  <si>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</si>
  <si>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</si>
  <si>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</si>
  <si>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</si>
  <si>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</si>
  <si>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</si>
  <si>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</si>
  <si>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</si>
  <si>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</si>
  <si>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</si>
  <si>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</si>
  <si>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</si>
  <si>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</si>
  <si>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</si>
  <si>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</si>
  <si>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</si>
  <si>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</si>
  <si>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</si>
  <si>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</si>
  <si>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</si>
  <si>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</si>
  <si>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</si>
  <si>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</si>
  <si>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</si>
  <si>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</si>
  <si>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</si>
  <si>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</si>
  <si>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</si>
  <si>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</si>
  <si>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</si>
  <si>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</si>
  <si>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</si>
  <si>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</si>
  <si>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</si>
  <si>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</si>
  <si>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</si>
  <si>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</si>
  <si>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</si>
  <si>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</si>
  <si>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</si>
  <si>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</si>
  <si>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</si>
  <si>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</si>
  <si>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</si>
  <si>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</si>
  <si>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</si>
  <si>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</si>
  <si>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</si>
  <si>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</si>
  <si>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</si>
  <si>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</si>
  <si>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</si>
  <si>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</si>
  <si>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</si>
  <si>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</si>
  <si>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</si>
  <si>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</si>
  <si>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</si>
  <si>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</si>
  <si>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</si>
  <si>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</si>
  <si>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</si>
  <si>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</si>
  <si>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</si>
  <si>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</si>
  <si>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</si>
  <si>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</si>
  <si>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</si>
  <si>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</si>
  <si>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</si>
  <si>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</si>
  <si>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</si>
  <si>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</si>
  <si>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</si>
  <si>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</si>
  <si>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</si>
  <si>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</si>
  <si>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</si>
  <si>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</si>
  <si>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</si>
  <si>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</si>
  <si>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</si>
  <si>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</si>
  <si>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</si>
  <si>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</si>
  <si>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</si>
  <si>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</si>
  <si>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</si>
  <si>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</si>
  <si>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</si>
  <si>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</si>
  <si>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</si>
  <si>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</si>
  <si>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</si>
  <si>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</si>
  <si>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</si>
  <si>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</si>
  <si>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</si>
  <si>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</si>
  <si>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</si>
  <si>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</si>
  <si>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</si>
  <si>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</si>
  <si>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</si>
  <si>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</si>
  <si>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</si>
  <si>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</si>
  <si>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</si>
  <si>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</si>
  <si>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</si>
  <si>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</si>
  <si>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</si>
  <si>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</si>
  <si>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</si>
  <si>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</si>
  <si>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</si>
  <si>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</si>
  <si>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</si>
  <si>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</si>
  <si>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</si>
  <si>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</si>
  <si>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</si>
  <si>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</si>
  <si>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</si>
  <si>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</si>
  <si>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</si>
  <si>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</si>
  <si>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</si>
  <si>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</si>
  <si>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</si>
  <si>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</si>
  <si>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</si>
  <si>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</si>
  <si>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</si>
  <si>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</si>
  <si>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</si>
  <si>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</si>
  <si>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</si>
  <si>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</si>
  <si>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</si>
  <si>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</si>
  <si>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</si>
  <si>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</si>
  <si>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</si>
  <si>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</si>
  <si>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</si>
  <si>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</si>
  <si>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</si>
  <si>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</si>
  <si>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</si>
  <si>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</si>
  <si>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</si>
  <si>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</si>
  <si>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</si>
  <si>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</si>
  <si>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</si>
  <si>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</si>
  <si>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</si>
  <si>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攀枝花市公安局东区分局</t>
    <phoneticPr fontId="33" type="noConversion"/>
  </si>
  <si>
    <t>九、社会保险基金支出</t>
    <phoneticPr fontId="33" type="noConversion"/>
  </si>
  <si>
    <t>单位：攀枝花市公安局东区分局</t>
    <phoneticPr fontId="33" type="noConversion"/>
  </si>
  <si>
    <t>公共安全支出</t>
  </si>
  <si>
    <t>公安</t>
  </si>
  <si>
    <t>行政运行</t>
  </si>
  <si>
    <t>一般行政管理事务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</si>
  <si>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</si>
  <si>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</si>
  <si>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</si>
  <si>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</si>
  <si>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</si>
  <si>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</si>
  <si>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</si>
  <si>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</si>
  <si>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</si>
  <si>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</si>
  <si>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</si>
  <si>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02</t>
    <phoneticPr fontId="33" type="noConversion"/>
  </si>
  <si>
    <t>204</t>
    <phoneticPr fontId="33" type="noConversion"/>
  </si>
  <si>
    <t>01</t>
    <phoneticPr fontId="33" type="noConversion"/>
  </si>
  <si>
    <t>208</t>
    <phoneticPr fontId="33" type="noConversion"/>
  </si>
  <si>
    <t>05</t>
    <phoneticPr fontId="33" type="noConversion"/>
  </si>
  <si>
    <t>210</t>
    <phoneticPr fontId="33" type="noConversion"/>
  </si>
  <si>
    <t>11</t>
    <phoneticPr fontId="33" type="noConversion"/>
  </si>
  <si>
    <t>03</t>
    <phoneticPr fontId="33" type="noConversion"/>
  </si>
  <si>
    <t>221</t>
    <phoneticPr fontId="33" type="noConversion"/>
  </si>
  <si>
    <t>91,072,106.44</t>
  </si>
  <si>
    <t>85,878,857.02</t>
  </si>
  <si>
    <t>5,193,249.42</t>
  </si>
  <si>
    <t>19,642,470.37</t>
  </si>
  <si>
    <t>10,062,820.93</t>
  </si>
  <si>
    <t>9,579,649.44</t>
  </si>
  <si>
    <t>5,616,824.90</t>
  </si>
  <si>
    <t>5,088,824.90</t>
  </si>
  <si>
    <t>528,000.00</t>
  </si>
  <si>
    <t>7,925,383.08</t>
  </si>
  <si>
    <t>124,256,784.79</t>
  </si>
  <si>
    <t>119,063,535.37</t>
  </si>
  <si>
    <t>单位：攀枝花市公安局东区分局</t>
    <phoneticPr fontId="33" type="noConversion"/>
  </si>
  <si>
    <t>工资福利支出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</si>
  <si>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</si>
  <si>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</si>
  <si>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</si>
  <si>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</si>
  <si>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</si>
  <si>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</si>
  <si>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</si>
  <si>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</si>
  <si>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</si>
  <si>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</si>
  <si>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</si>
  <si>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</si>
  <si>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</si>
  <si>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</si>
  <si>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</si>
  <si>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</si>
  <si>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</si>
  <si>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会议费</t>
  </si>
  <si>
    <t>培训费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</si>
  <si>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</si>
  <si>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</si>
  <si>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</si>
  <si>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</si>
  <si>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</si>
  <si>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</si>
  <si>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</si>
  <si>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</si>
  <si>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</si>
  <si>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医疗费补助</t>
  </si>
  <si>
    <t>奖励金</t>
  </si>
  <si>
    <t>301</t>
  </si>
  <si>
    <t>302</t>
  </si>
  <si>
    <t>303</t>
  </si>
  <si>
    <t>301</t>
    <phoneticPr fontId="33" type="noConversion"/>
  </si>
  <si>
    <t>08</t>
    <phoneticPr fontId="33" type="noConversion"/>
  </si>
  <si>
    <t>10</t>
    <phoneticPr fontId="33" type="noConversion"/>
  </si>
  <si>
    <t>12</t>
    <phoneticPr fontId="33" type="noConversion"/>
  </si>
  <si>
    <t>13</t>
    <phoneticPr fontId="33" type="noConversion"/>
  </si>
  <si>
    <t>99</t>
    <phoneticPr fontId="33" type="noConversion"/>
  </si>
  <si>
    <t>302</t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</si>
  <si>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2</t>
    </r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</si>
  <si>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5</t>
    </r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</si>
  <si>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6</t>
    </r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</si>
  <si>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7</t>
    </r>
    <phoneticPr fontId="33" type="noConversion"/>
  </si>
  <si>
    <r>
      <t>0</t>
    </r>
    <r>
      <rPr>
        <sz val="11"/>
        <color indexed="8"/>
        <rFont val="宋体"/>
        <family val="3"/>
        <charset val="134"/>
        <scheme val="minor"/>
      </rPr>
      <t>9</t>
    </r>
    <phoneticPr fontId="33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</si>
  <si>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1</t>
    </r>
    <phoneticPr fontId="33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</si>
  <si>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3</t>
    </r>
    <phoneticPr fontId="33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</si>
  <si>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5</t>
    </r>
    <phoneticPr fontId="33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</si>
  <si>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6</t>
    </r>
    <phoneticPr fontId="33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</si>
  <si>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7</t>
    </r>
    <phoneticPr fontId="3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</si>
  <si>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6</t>
    </r>
    <phoneticPr fontId="3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</si>
  <si>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7</t>
    </r>
    <phoneticPr fontId="3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</si>
  <si>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8</t>
    </r>
    <phoneticPr fontId="33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</si>
  <si>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9</t>
    </r>
    <phoneticPr fontId="3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</si>
  <si>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1</t>
    </r>
    <phoneticPr fontId="33" type="noConversion"/>
  </si>
  <si>
    <r>
      <t>3</t>
    </r>
    <r>
      <rPr>
        <sz val="11"/>
        <color indexed="8"/>
        <rFont val="宋体"/>
        <family val="3"/>
        <charset val="134"/>
        <scheme val="minor"/>
      </rPr>
      <t>9</t>
    </r>
    <phoneticPr fontId="33" type="noConversion"/>
  </si>
  <si>
    <r>
      <t>9</t>
    </r>
    <r>
      <rPr>
        <sz val="11"/>
        <color indexed="8"/>
        <rFont val="宋体"/>
        <family val="3"/>
        <charset val="134"/>
        <scheme val="minor"/>
      </rPr>
      <t>9</t>
    </r>
    <phoneticPr fontId="33" type="noConversion"/>
  </si>
  <si>
    <t>303</t>
    <phoneticPr fontId="33" type="noConversion"/>
  </si>
  <si>
    <t>128002</t>
    <phoneticPr fontId="33" type="noConversion"/>
  </si>
  <si>
    <t>攀枝花市公安局东区分局特别业务费1</t>
    <phoneticPr fontId="33" type="noConversion"/>
  </si>
  <si>
    <t>此表无数据</t>
    <phoneticPr fontId="33" type="noConversion"/>
  </si>
  <si>
    <t>攀枝花市公安局东区分局特别业务费1</t>
    <phoneticPr fontId="33" type="noConversion"/>
  </si>
  <si>
    <t xml:space="preserve">    坚持以习近平新时代中国特色社会主义思想为指导，坚持总体国家安全观，紧紧围绕提升公安机关新质战斗力、高水平推进公安工作现代化这一主题，围绕深化“主战主防”、完善“专业+机制+大数据”、打造警务品牌三个重点，推动“七大攻坚提升行动”，加快形成和提升东区公安新质战斗力，更好为攀枝花高质量发展建设共同富裕试验区、攀枝花公安高水平推进公安工作现代化作出应有贡献。</t>
    <phoneticPr fontId="33" type="noConversion"/>
  </si>
  <si>
    <t>支持东区公安分局内设机构的正常运转</t>
  </si>
  <si>
    <r>
      <rPr>
        <sz val="9"/>
        <rFont val="Times New Roman"/>
        <family val="1"/>
      </rPr>
      <t>17</t>
    </r>
    <r>
      <rPr>
        <sz val="9"/>
        <rFont val="宋体"/>
        <family val="3"/>
        <charset val="134"/>
      </rPr>
      <t>个（包含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个派出所，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个业务大队，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个内设管理部门）</t>
    </r>
  </si>
  <si>
    <t>东区公安分局经费保障人数</t>
  </si>
  <si>
    <t>确保各项社会管理和公安性业务工作的正常运转</t>
  </si>
  <si>
    <t>基础信息采集覆盖率和动态维护率平均值达95%；物流寄递行业实名管理，收寄件信息系统安装使用、登记上传率70%；全年旅店、网吧实名制信息登记率达100%；治安安全监管、大型活动不发生安全责任事故；治安违法案件查处、刑事案件打击质效提升。</t>
  </si>
  <si>
    <t>特别业务费保障时效</t>
  </si>
  <si>
    <r>
      <t>2025</t>
    </r>
    <r>
      <rPr>
        <sz val="9"/>
        <rFont val="宋体"/>
        <family val="3"/>
        <charset val="134"/>
      </rPr>
      <t>年全年</t>
    </r>
    <phoneticPr fontId="33" type="noConversion"/>
  </si>
  <si>
    <t>特别业务费</t>
  </si>
  <si>
    <t>有效提升辖区居民安全感</t>
  </si>
  <si>
    <t>营造良好社会环境、法治环境、发展环境、保障人民群众安全稳定，维护社会治安稳定和谐，为市、区经济建设营造良好社会、法治、发展环境。</t>
  </si>
  <si>
    <t>平安东区建设</t>
  </si>
  <si>
    <t>辖区治安大局稳定、整体向好、平安东区建设取得成效。</t>
  </si>
  <si>
    <t>群众满意度测评</t>
    <phoneticPr fontId="33" type="noConversion"/>
  </si>
  <si>
    <t>群众满意度不低于90%。</t>
  </si>
  <si>
    <t>519.324942万元</t>
    <phoneticPr fontId="33" type="noConversion"/>
  </si>
  <si>
    <t>440人</t>
    <phoneticPr fontId="33" type="noConversion"/>
  </si>
  <si>
    <t>涉及工资、养老保险、医疗保险、公积金、奖金、津补贴等待遇保障</t>
  </si>
  <si>
    <t>涉及办公费、水电费、差旅费、车补、福利费、工会费等待遇保障</t>
  </si>
  <si>
    <t>项目经费</t>
  </si>
  <si>
    <t>涉及办案业务等各项费用以及食堂采购、保安服务费等费用</t>
    <phoneticPr fontId="33" type="noConversion"/>
  </si>
  <si>
    <t>在职人员数</t>
  </si>
  <si>
    <t>退休人员数</t>
  </si>
  <si>
    <t>保障人员经费</t>
  </si>
  <si>
    <t>保障日常公用经费</t>
  </si>
  <si>
    <t>保障项目经费</t>
  </si>
  <si>
    <t>保障分局办案费用以及其他食堂采购等项目费用</t>
  </si>
  <si>
    <t>完成时效</t>
  </si>
  <si>
    <t>日常公用经费</t>
  </si>
  <si>
    <t>资金利用率</t>
  </si>
  <si>
    <t>最大化提高资金利用率</t>
  </si>
  <si>
    <t>社会化影响</t>
  </si>
  <si>
    <t>不断提升平安攀枝花、法治攀枝花建设质量和水平</t>
  </si>
  <si>
    <t>持续性影响</t>
  </si>
  <si>
    <t>人民群众安全感持续提升</t>
  </si>
  <si>
    <t>满意度评价</t>
  </si>
  <si>
    <t>304人</t>
    <phoneticPr fontId="33" type="noConversion"/>
  </si>
  <si>
    <t>保障440名在职人员及304名退休人员的工资福利收入</t>
    <phoneticPr fontId="33" type="noConversion"/>
  </si>
  <si>
    <t>保障440名在职人员及304名退休人员的日常办公经费</t>
    <phoneticPr fontId="33" type="noConversion"/>
  </si>
  <si>
    <t>2025年全年</t>
    <phoneticPr fontId="33" type="noConversion"/>
  </si>
  <si>
    <t>10657.46045万元</t>
    <phoneticPr fontId="33" type="noConversion"/>
  </si>
  <si>
    <t>1248.893087万元</t>
    <phoneticPr fontId="33" type="noConversion"/>
  </si>
  <si>
    <t>2025年辖区公安工作社会化评价满意度指数不低于95%</t>
    <phoneticPr fontId="33" type="noConversion"/>
  </si>
  <si>
    <t>01</t>
    <phoneticPr fontId="33" type="noConversion"/>
  </si>
  <si>
    <t>501</t>
    <phoneticPr fontId="33" type="noConversion"/>
  </si>
  <si>
    <t>501</t>
    <phoneticPr fontId="33" type="noConversion"/>
  </si>
  <si>
    <t>128002</t>
    <phoneticPr fontId="33" type="noConversion"/>
  </si>
  <si>
    <t>99</t>
    <phoneticPr fontId="33" type="noConversion"/>
  </si>
  <si>
    <t>502</t>
    <phoneticPr fontId="33" type="noConversion"/>
  </si>
  <si>
    <t>502</t>
    <phoneticPr fontId="33" type="noConversion"/>
  </si>
  <si>
    <t>01</t>
    <phoneticPr fontId="33" type="noConversion"/>
  </si>
  <si>
    <t>05</t>
    <phoneticPr fontId="33" type="noConversion"/>
  </si>
  <si>
    <t>06</t>
    <phoneticPr fontId="33" type="noConversion"/>
  </si>
  <si>
    <t>09</t>
    <phoneticPr fontId="33" type="noConversion"/>
  </si>
  <si>
    <r>
      <rPr>
        <sz val="11"/>
        <rFont val="Dialog.plain"/>
        <family val="2"/>
      </rPr>
      <t>50201-办公经费</t>
    </r>
  </si>
  <si>
    <r>
      <rPr>
        <sz val="11"/>
        <rFont val="Dialog.plain"/>
        <family val="2"/>
      </rPr>
      <t>50101-工资奖金津补贴</t>
    </r>
  </si>
  <si>
    <r>
      <rPr>
        <sz val="11"/>
        <rFont val="Dialog.plain"/>
        <family val="2"/>
      </rPr>
      <t>50102-社会保障缴费</t>
    </r>
  </si>
  <si>
    <r>
      <rPr>
        <sz val="11"/>
        <rFont val="Dialog.plain"/>
        <family val="2"/>
      </rPr>
      <t>50103-住房公积金</t>
    </r>
  </si>
  <si>
    <r>
      <rPr>
        <sz val="11"/>
        <rFont val="Dialog.plain"/>
        <family val="2"/>
      </rPr>
      <t>50199-其他工资福利支出</t>
    </r>
  </si>
  <si>
    <r>
      <rPr>
        <sz val="11"/>
        <rFont val="Dialog.plain"/>
        <family val="2"/>
      </rPr>
      <t>50209-维修（护）费</t>
    </r>
  </si>
  <si>
    <r>
      <rPr>
        <sz val="11"/>
        <rFont val="Dialog.plain"/>
        <family val="2"/>
      </rPr>
      <t>50202-会议费</t>
    </r>
  </si>
  <si>
    <r>
      <rPr>
        <sz val="11"/>
        <rFont val="Dialog.plain"/>
        <family val="2"/>
      </rPr>
      <t>50203-培训费</t>
    </r>
  </si>
  <si>
    <r>
      <rPr>
        <sz val="11"/>
        <rFont val="Dialog.plain"/>
        <family val="2"/>
      </rPr>
      <t>50206-公务接待费</t>
    </r>
  </si>
  <si>
    <r>
      <rPr>
        <sz val="11"/>
        <rFont val="Dialog.plain"/>
        <family val="2"/>
      </rPr>
      <t>50205-委托业务费</t>
    </r>
  </si>
  <si>
    <r>
      <t>5</t>
    </r>
    <r>
      <rPr>
        <sz val="11"/>
        <rFont val="宋体"/>
        <family val="3"/>
        <charset val="134"/>
        <scheme val="minor"/>
      </rPr>
      <t>02</t>
    </r>
    <phoneticPr fontId="33" type="noConversion"/>
  </si>
  <si>
    <r>
      <t>0</t>
    </r>
    <r>
      <rPr>
        <sz val="11"/>
        <rFont val="宋体"/>
        <family val="3"/>
        <charset val="134"/>
        <scheme val="minor"/>
      </rPr>
      <t>8</t>
    </r>
    <phoneticPr fontId="33" type="noConversion"/>
  </si>
  <si>
    <r>
      <rPr>
        <sz val="11"/>
        <rFont val="Dialog.plain"/>
        <family val="2"/>
      </rPr>
      <t>50208-公务用车运行维护费</t>
    </r>
  </si>
  <si>
    <r>
      <t>0</t>
    </r>
    <r>
      <rPr>
        <sz val="11"/>
        <rFont val="宋体"/>
        <family val="3"/>
        <charset val="134"/>
        <scheme val="minor"/>
      </rPr>
      <t>1</t>
    </r>
    <phoneticPr fontId="33" type="noConversion"/>
  </si>
  <si>
    <r>
      <t>9</t>
    </r>
    <r>
      <rPr>
        <sz val="11"/>
        <rFont val="宋体"/>
        <family val="3"/>
        <charset val="134"/>
        <scheme val="minor"/>
      </rPr>
      <t>9</t>
    </r>
    <phoneticPr fontId="33" type="noConversion"/>
  </si>
  <si>
    <r>
      <rPr>
        <sz val="11"/>
        <rFont val="Dialog.plain"/>
        <family val="2"/>
      </rPr>
      <t>50299-其他商品和服务支出</t>
    </r>
  </si>
  <si>
    <r>
      <t>5</t>
    </r>
    <r>
      <rPr>
        <sz val="11"/>
        <rFont val="宋体"/>
        <family val="3"/>
        <charset val="134"/>
        <scheme val="minor"/>
      </rPr>
      <t>09</t>
    </r>
    <phoneticPr fontId="33" type="noConversion"/>
  </si>
  <si>
    <r>
      <rPr>
        <sz val="11"/>
        <rFont val="Dialog.plain"/>
        <family val="2"/>
      </rPr>
      <t>50901-</t>
    </r>
    <r>
      <rPr>
        <sz val="11"/>
        <rFont val="宋体"/>
        <family val="3"/>
        <charset val="134"/>
      </rPr>
      <t>社会福利和救助</t>
    </r>
    <phoneticPr fontId="33" type="noConversion"/>
  </si>
  <si>
    <r>
      <rPr>
        <sz val="11"/>
        <rFont val="Dialog.plain"/>
        <family val="2"/>
      </rPr>
      <t>50901-社会福利和救助</t>
    </r>
  </si>
  <si>
    <r>
      <t>5</t>
    </r>
    <r>
      <rPr>
        <sz val="11"/>
        <rFont val="宋体"/>
        <family val="3"/>
        <charset val="134"/>
        <scheme val="minor"/>
      </rPr>
      <t>09</t>
    </r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</si>
</sst>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7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SimSun"/>
      <charset val="134"/>
    </font>
    <font>
      <sz val="11"/>
      <name val="宋体"/>
      <family val="3"/>
      <charset val="134"/>
      <scheme val="minor"/>
    </font>
    <font>
      <sz val="11"/>
      <name val="Dialog.plai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34" fillId="0" borderId="4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2" fillId="0" borderId="11" xfId="0" applyFont="1" applyFill="1" applyBorder="1">
      <alignment vertical="center"/>
    </xf>
    <xf numFmtId="4" fontId="15" fillId="0" borderId="14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32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32" fillId="0" borderId="0" xfId="0" applyFont="1" applyFill="1">
      <alignment vertical="center"/>
    </xf>
    <xf numFmtId="4" fontId="34" fillId="0" borderId="4" xfId="0" applyNumberFormat="1" applyFont="1" applyBorder="1" applyAlignment="1">
      <alignment horizontal="right" vertical="center"/>
    </xf>
    <xf numFmtId="4" fontId="19" fillId="0" borderId="4" xfId="0" applyNumberFormat="1" applyFont="1" applyBorder="1" applyAlignment="1">
      <alignment horizontal="right" vertical="center"/>
    </xf>
    <xf numFmtId="0" fontId="9" fillId="0" borderId="4" xfId="0" applyFont="1" applyFill="1" applyBorder="1">
      <alignment vertical="center"/>
    </xf>
    <xf numFmtId="0" fontId="32" fillId="0" borderId="4" xfId="0" applyFont="1" applyFill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>
      <alignment vertical="center"/>
    </xf>
    <xf numFmtId="0" fontId="16" fillId="0" borderId="4" xfId="0" applyFont="1" applyBorder="1" applyAlignment="1">
      <alignment horizontal="left" vertical="center" wrapText="1" indent="1"/>
    </xf>
    <xf numFmtId="0" fontId="16" fillId="0" borderId="4" xfId="0" applyFont="1" applyBorder="1" applyAlignment="1">
      <alignment horizontal="left" vertical="center" wrapText="1"/>
    </xf>
    <xf numFmtId="0" fontId="35" fillId="0" borderId="0" xfId="0" applyFont="1" applyFill="1" applyAlignment="1">
      <alignment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4" fontId="24" fillId="0" borderId="4" xfId="0" applyNumberFormat="1" applyFont="1" applyBorder="1" applyAlignment="1">
      <alignment horizontal="right" vertical="center"/>
    </xf>
    <xf numFmtId="0" fontId="35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4" fontId="16" fillId="0" borderId="4" xfId="0" applyNumberFormat="1" applyFont="1" applyBorder="1" applyAlignment="1">
      <alignment horizontal="right" vertical="center" wrapText="1"/>
    </xf>
    <xf numFmtId="4" fontId="21" fillId="0" borderId="4" xfId="0" applyNumberFormat="1" applyFont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4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"/>
  <sheetViews>
    <sheetView tabSelected="1" workbookViewId="0">
      <selection activeCell="A2" sqref="A2"/>
    </sheetView>
  </sheetViews>
  <sheetFormatPr defaultColWidth="9" defaultRowHeight="14.25"/>
  <cols>
    <col min="1" max="1" width="123.125" style="107" customWidth="1"/>
    <col min="2" max="16384" width="9" style="107"/>
  </cols>
  <sheetData>
    <row r="1" spans="1:1" ht="137.1" customHeight="1">
      <c r="A1" s="108" t="s">
        <v>201</v>
      </c>
    </row>
    <row r="2" spans="1:1" ht="96" customHeight="1">
      <c r="A2" s="108" t="s">
        <v>1</v>
      </c>
    </row>
    <row r="3" spans="1:1" ht="60" customHeight="1">
      <c r="A3" s="109">
        <v>45709</v>
      </c>
    </row>
    <row r="4" spans="1:1" ht="30.95" customHeight="1">
      <c r="A4" s="110"/>
    </row>
  </sheetData>
  <phoneticPr fontId="33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pane ySplit="6" topLeftCell="A7" activePane="bottomLeft" state="frozen"/>
      <selection pane="bottomLeft" activeCell="D11" sqref="D1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145</v>
      </c>
      <c r="J1" s="22"/>
    </row>
    <row r="2" spans="1:10" ht="22.9" customHeight="1">
      <c r="A2" s="18"/>
      <c r="B2" s="161" t="s">
        <v>146</v>
      </c>
      <c r="C2" s="161"/>
      <c r="D2" s="161"/>
      <c r="E2" s="161"/>
      <c r="F2" s="161"/>
      <c r="G2" s="161"/>
      <c r="H2" s="161"/>
      <c r="I2" s="161"/>
      <c r="J2" s="22" t="s">
        <v>3</v>
      </c>
    </row>
    <row r="3" spans="1:10" ht="19.5" customHeight="1">
      <c r="A3" s="21"/>
      <c r="B3" s="162" t="s">
        <v>203</v>
      </c>
      <c r="C3" s="162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153" t="s">
        <v>71</v>
      </c>
      <c r="C4" s="153" t="s">
        <v>69</v>
      </c>
      <c r="D4" s="153" t="s">
        <v>147</v>
      </c>
      <c r="E4" s="153"/>
      <c r="F4" s="153"/>
      <c r="G4" s="153"/>
      <c r="H4" s="153"/>
      <c r="I4" s="153"/>
      <c r="J4" s="34"/>
    </row>
    <row r="5" spans="1:10" ht="24.4" customHeight="1">
      <c r="A5" s="24"/>
      <c r="B5" s="153"/>
      <c r="C5" s="153"/>
      <c r="D5" s="153" t="s">
        <v>57</v>
      </c>
      <c r="E5" s="151" t="s">
        <v>148</v>
      </c>
      <c r="F5" s="153" t="s">
        <v>149</v>
      </c>
      <c r="G5" s="153"/>
      <c r="H5" s="153"/>
      <c r="I5" s="153" t="s">
        <v>150</v>
      </c>
      <c r="J5" s="34"/>
    </row>
    <row r="6" spans="1:10" ht="24.4" customHeight="1">
      <c r="A6" s="24"/>
      <c r="B6" s="153"/>
      <c r="C6" s="153"/>
      <c r="D6" s="153"/>
      <c r="E6" s="151"/>
      <c r="F6" s="23" t="s">
        <v>132</v>
      </c>
      <c r="G6" s="23" t="s">
        <v>151</v>
      </c>
      <c r="H6" s="23" t="s">
        <v>152</v>
      </c>
      <c r="I6" s="153"/>
      <c r="J6" s="35"/>
    </row>
    <row r="7" spans="1:10" ht="22.9" customHeight="1">
      <c r="A7" s="25"/>
      <c r="B7" s="23"/>
      <c r="C7" s="23" t="s">
        <v>70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>
        <v>128002</v>
      </c>
      <c r="C8" s="40" t="s">
        <v>201</v>
      </c>
      <c r="D8" s="145">
        <v>1260220</v>
      </c>
      <c r="E8" s="26"/>
      <c r="F8" s="26"/>
      <c r="G8" s="26"/>
      <c r="H8" s="26">
        <v>1242220</v>
      </c>
      <c r="I8" s="26">
        <v>18000</v>
      </c>
      <c r="J8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pane ySplit="6" topLeftCell="A7" activePane="bottomLeft" state="frozen"/>
      <selection pane="bottomLeft" activeCell="F15" sqref="F1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153</v>
      </c>
      <c r="J1" s="22"/>
    </row>
    <row r="2" spans="1:10" ht="22.9" customHeight="1">
      <c r="A2" s="18"/>
      <c r="B2" s="161" t="s">
        <v>154</v>
      </c>
      <c r="C2" s="161"/>
      <c r="D2" s="161"/>
      <c r="E2" s="161"/>
      <c r="F2" s="161"/>
      <c r="G2" s="161"/>
      <c r="H2" s="161"/>
      <c r="I2" s="161"/>
      <c r="J2" s="22"/>
    </row>
    <row r="3" spans="1:10" ht="19.5" customHeight="1">
      <c r="A3" s="21"/>
      <c r="B3" s="162" t="s">
        <v>203</v>
      </c>
      <c r="C3" s="162"/>
      <c r="D3" s="162"/>
      <c r="E3" s="162"/>
      <c r="F3" s="162"/>
      <c r="G3" s="21"/>
      <c r="H3" s="21"/>
      <c r="I3" s="32" t="s">
        <v>5</v>
      </c>
      <c r="J3" s="33"/>
    </row>
    <row r="4" spans="1:10" ht="24.4" customHeight="1">
      <c r="A4" s="22"/>
      <c r="B4" s="153" t="s">
        <v>8</v>
      </c>
      <c r="C4" s="153"/>
      <c r="D4" s="153"/>
      <c r="E4" s="153"/>
      <c r="F4" s="153"/>
      <c r="G4" s="153" t="s">
        <v>155</v>
      </c>
      <c r="H4" s="153"/>
      <c r="I4" s="153"/>
      <c r="J4" s="34"/>
    </row>
    <row r="5" spans="1:10" ht="24.4" customHeight="1">
      <c r="A5" s="24"/>
      <c r="B5" s="153" t="s">
        <v>78</v>
      </c>
      <c r="C5" s="153"/>
      <c r="D5" s="153"/>
      <c r="E5" s="153" t="s">
        <v>68</v>
      </c>
      <c r="F5" s="153" t="s">
        <v>69</v>
      </c>
      <c r="G5" s="153" t="s">
        <v>57</v>
      </c>
      <c r="H5" s="153" t="s">
        <v>74</v>
      </c>
      <c r="I5" s="153" t="s">
        <v>75</v>
      </c>
      <c r="J5" s="34"/>
    </row>
    <row r="6" spans="1:10" ht="24.4" customHeight="1">
      <c r="A6" s="24"/>
      <c r="B6" s="23" t="s">
        <v>79</v>
      </c>
      <c r="C6" s="23" t="s">
        <v>80</v>
      </c>
      <c r="D6" s="23" t="s">
        <v>81</v>
      </c>
      <c r="E6" s="153"/>
      <c r="F6" s="153"/>
      <c r="G6" s="153"/>
      <c r="H6" s="153"/>
      <c r="I6" s="153"/>
      <c r="J6" s="35"/>
    </row>
    <row r="7" spans="1:10" ht="22.9" customHeight="1">
      <c r="A7" s="25"/>
      <c r="B7" s="23"/>
      <c r="C7" s="23"/>
      <c r="D7" s="23"/>
      <c r="E7" s="23"/>
      <c r="F7" s="23" t="s">
        <v>70</v>
      </c>
      <c r="G7" s="26"/>
      <c r="H7" s="26"/>
      <c r="I7" s="26"/>
      <c r="J7" s="36"/>
    </row>
    <row r="8" spans="1:10" ht="22.9" customHeight="1">
      <c r="A8" s="25"/>
      <c r="B8" s="23"/>
      <c r="C8" s="23"/>
      <c r="D8" s="23"/>
      <c r="E8" s="39"/>
      <c r="F8" s="39" t="s">
        <v>302</v>
      </c>
      <c r="G8" s="26"/>
      <c r="H8" s="26"/>
      <c r="I8" s="26"/>
      <c r="J8" s="36"/>
    </row>
    <row r="9" spans="1:10" ht="22.9" customHeight="1">
      <c r="A9" s="25"/>
      <c r="B9" s="23"/>
      <c r="C9" s="23"/>
      <c r="D9" s="23"/>
      <c r="E9" s="39"/>
      <c r="F9" s="39"/>
      <c r="G9" s="26"/>
      <c r="H9" s="26"/>
      <c r="I9" s="26"/>
      <c r="J9" s="3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workbookViewId="0">
      <pane ySplit="6" topLeftCell="A7" activePane="bottomLeft" state="frozen"/>
      <selection pane="bottomLeft" activeCell="D17" sqref="D1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8"/>
      <c r="B1" s="2"/>
      <c r="C1" s="19"/>
      <c r="D1" s="20"/>
      <c r="E1" s="20"/>
      <c r="F1" s="20"/>
      <c r="G1" s="20"/>
      <c r="H1" s="20"/>
      <c r="I1" s="31" t="s">
        <v>156</v>
      </c>
      <c r="J1" s="22"/>
    </row>
    <row r="2" spans="1:10" ht="22.9" customHeight="1">
      <c r="A2" s="18"/>
      <c r="B2" s="161" t="s">
        <v>157</v>
      </c>
      <c r="C2" s="161"/>
      <c r="D2" s="161"/>
      <c r="E2" s="161"/>
      <c r="F2" s="161"/>
      <c r="G2" s="161"/>
      <c r="H2" s="161"/>
      <c r="I2" s="161"/>
      <c r="J2" s="22" t="s">
        <v>3</v>
      </c>
    </row>
    <row r="3" spans="1:10" ht="19.5" customHeight="1">
      <c r="A3" s="21"/>
      <c r="B3" s="162" t="s">
        <v>203</v>
      </c>
      <c r="C3" s="162"/>
      <c r="D3" s="32"/>
      <c r="E3" s="32"/>
      <c r="F3" s="32"/>
      <c r="G3" s="32"/>
      <c r="H3" s="32"/>
      <c r="I3" s="32" t="s">
        <v>5</v>
      </c>
      <c r="J3" s="33"/>
    </row>
    <row r="4" spans="1:10" ht="24.4" customHeight="1">
      <c r="A4" s="22"/>
      <c r="B4" s="153" t="s">
        <v>71</v>
      </c>
      <c r="C4" s="153" t="s">
        <v>69</v>
      </c>
      <c r="D4" s="153" t="s">
        <v>147</v>
      </c>
      <c r="E4" s="153"/>
      <c r="F4" s="153"/>
      <c r="G4" s="153"/>
      <c r="H4" s="153"/>
      <c r="I4" s="153"/>
      <c r="J4" s="34"/>
    </row>
    <row r="5" spans="1:10" ht="24.4" customHeight="1">
      <c r="A5" s="24"/>
      <c r="B5" s="153"/>
      <c r="C5" s="153"/>
      <c r="D5" s="153" t="s">
        <v>57</v>
      </c>
      <c r="E5" s="151" t="s">
        <v>148</v>
      </c>
      <c r="F5" s="153" t="s">
        <v>149</v>
      </c>
      <c r="G5" s="153"/>
      <c r="H5" s="153"/>
      <c r="I5" s="153" t="s">
        <v>150</v>
      </c>
      <c r="J5" s="34"/>
    </row>
    <row r="6" spans="1:10" ht="24.4" customHeight="1">
      <c r="A6" s="24"/>
      <c r="B6" s="153"/>
      <c r="C6" s="153"/>
      <c r="D6" s="153"/>
      <c r="E6" s="151"/>
      <c r="F6" s="23" t="s">
        <v>132</v>
      </c>
      <c r="G6" s="23" t="s">
        <v>151</v>
      </c>
      <c r="H6" s="23" t="s">
        <v>152</v>
      </c>
      <c r="I6" s="153"/>
      <c r="J6" s="35"/>
    </row>
    <row r="7" spans="1:10" ht="22.9" customHeight="1">
      <c r="A7" s="25"/>
      <c r="B7" s="23"/>
      <c r="C7" s="23" t="s">
        <v>70</v>
      </c>
      <c r="D7" s="26"/>
      <c r="E7" s="26"/>
      <c r="F7" s="26"/>
      <c r="G7" s="26"/>
      <c r="H7" s="26"/>
      <c r="I7" s="26"/>
      <c r="J7" s="36"/>
    </row>
    <row r="8" spans="1:10" ht="22.9" customHeight="1">
      <c r="A8" s="25"/>
      <c r="B8" s="39"/>
      <c r="C8" s="39" t="s">
        <v>302</v>
      </c>
      <c r="D8" s="26"/>
      <c r="E8" s="26"/>
      <c r="F8" s="26"/>
      <c r="G8" s="26"/>
      <c r="H8" s="26"/>
      <c r="I8" s="26"/>
      <c r="J8" s="36"/>
    </row>
    <row r="9" spans="1:10" ht="22.9" customHeight="1">
      <c r="A9" s="25"/>
      <c r="B9" s="23"/>
      <c r="C9" s="23"/>
      <c r="D9" s="26"/>
      <c r="E9" s="26"/>
      <c r="F9" s="26"/>
      <c r="G9" s="26"/>
      <c r="H9" s="26"/>
      <c r="I9" s="26"/>
      <c r="J9" s="3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F15" sqref="F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8"/>
      <c r="B1" s="2"/>
      <c r="C1" s="2"/>
      <c r="D1" s="2"/>
      <c r="E1" s="19"/>
      <c r="F1" s="19"/>
      <c r="G1" s="20"/>
      <c r="H1" s="20"/>
      <c r="I1" s="31" t="s">
        <v>158</v>
      </c>
      <c r="J1" s="22"/>
    </row>
    <row r="2" spans="1:10" ht="22.9" customHeight="1">
      <c r="A2" s="18"/>
      <c r="B2" s="161" t="s">
        <v>159</v>
      </c>
      <c r="C2" s="161"/>
      <c r="D2" s="161"/>
      <c r="E2" s="161"/>
      <c r="F2" s="161"/>
      <c r="G2" s="161"/>
      <c r="H2" s="161"/>
      <c r="I2" s="161"/>
      <c r="J2" s="22" t="s">
        <v>3</v>
      </c>
    </row>
    <row r="3" spans="1:10" ht="19.5" customHeight="1">
      <c r="A3" s="21"/>
      <c r="B3" s="162" t="s">
        <v>203</v>
      </c>
      <c r="C3" s="162"/>
      <c r="D3" s="162"/>
      <c r="E3" s="162"/>
      <c r="F3" s="162"/>
      <c r="G3" s="21"/>
      <c r="H3" s="21"/>
      <c r="I3" s="32" t="s">
        <v>5</v>
      </c>
      <c r="J3" s="33"/>
    </row>
    <row r="4" spans="1:10" ht="24.4" customHeight="1">
      <c r="A4" s="22"/>
      <c r="B4" s="153" t="s">
        <v>8</v>
      </c>
      <c r="C4" s="153"/>
      <c r="D4" s="153"/>
      <c r="E4" s="153"/>
      <c r="F4" s="153"/>
      <c r="G4" s="153" t="s">
        <v>160</v>
      </c>
      <c r="H4" s="153"/>
      <c r="I4" s="153"/>
      <c r="J4" s="34"/>
    </row>
    <row r="5" spans="1:10" ht="24.4" customHeight="1">
      <c r="A5" s="24"/>
      <c r="B5" s="153" t="s">
        <v>78</v>
      </c>
      <c r="C5" s="153"/>
      <c r="D5" s="153"/>
      <c r="E5" s="153" t="s">
        <v>68</v>
      </c>
      <c r="F5" s="153" t="s">
        <v>69</v>
      </c>
      <c r="G5" s="153" t="s">
        <v>57</v>
      </c>
      <c r="H5" s="153" t="s">
        <v>74</v>
      </c>
      <c r="I5" s="153" t="s">
        <v>75</v>
      </c>
      <c r="J5" s="34"/>
    </row>
    <row r="6" spans="1:10" ht="24.4" customHeight="1">
      <c r="A6" s="24"/>
      <c r="B6" s="23" t="s">
        <v>79</v>
      </c>
      <c r="C6" s="23" t="s">
        <v>80</v>
      </c>
      <c r="D6" s="23" t="s">
        <v>81</v>
      </c>
      <c r="E6" s="153"/>
      <c r="F6" s="153"/>
      <c r="G6" s="153"/>
      <c r="H6" s="153"/>
      <c r="I6" s="153"/>
      <c r="J6" s="35"/>
    </row>
    <row r="7" spans="1:10" ht="22.9" customHeight="1">
      <c r="A7" s="25"/>
      <c r="B7" s="23"/>
      <c r="C7" s="23"/>
      <c r="D7" s="23"/>
      <c r="E7" s="23"/>
      <c r="F7" s="23" t="s">
        <v>70</v>
      </c>
      <c r="G7" s="26"/>
      <c r="H7" s="26"/>
      <c r="I7" s="26"/>
      <c r="J7" s="36"/>
    </row>
    <row r="8" spans="1:10" ht="22.9" customHeight="1">
      <c r="A8" s="24"/>
      <c r="B8" s="27"/>
      <c r="C8" s="27"/>
      <c r="D8" s="27"/>
      <c r="E8" s="27"/>
      <c r="F8" s="27" t="s">
        <v>302</v>
      </c>
      <c r="G8" s="28"/>
      <c r="H8" s="28"/>
      <c r="I8" s="28"/>
      <c r="J8" s="34"/>
    </row>
    <row r="9" spans="1:10" ht="22.9" customHeight="1">
      <c r="A9" s="24"/>
      <c r="B9" s="27"/>
      <c r="C9" s="27"/>
      <c r="D9" s="27"/>
      <c r="E9" s="27"/>
      <c r="F9" s="27"/>
      <c r="G9" s="28"/>
      <c r="H9" s="28"/>
      <c r="I9" s="28"/>
      <c r="J9" s="34"/>
    </row>
    <row r="10" spans="1:10" ht="9.75" customHeight="1">
      <c r="A10" s="29"/>
      <c r="B10" s="30"/>
      <c r="C10" s="30"/>
      <c r="D10" s="30"/>
      <c r="E10" s="30"/>
      <c r="F10" s="29"/>
      <c r="G10" s="29"/>
      <c r="H10" s="29"/>
      <c r="I10" s="29"/>
      <c r="J10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19"/>
  <sheetViews>
    <sheetView workbookViewId="0">
      <selection sqref="A1:XFD1048576"/>
    </sheetView>
  </sheetViews>
  <sheetFormatPr defaultColWidth="9" defaultRowHeight="13.5"/>
  <cols>
    <col min="1" max="1" width="9" style="1"/>
    <col min="2" max="2" width="11.2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161</v>
      </c>
    </row>
    <row r="2" spans="2:13" ht="24" customHeight="1">
      <c r="B2" s="180" t="s">
        <v>162</v>
      </c>
      <c r="C2" s="181"/>
      <c r="D2" s="181"/>
      <c r="E2" s="181"/>
      <c r="F2" s="181"/>
      <c r="G2" s="181"/>
      <c r="H2" s="181"/>
      <c r="I2" s="181"/>
      <c r="J2" s="182"/>
      <c r="K2" s="14"/>
      <c r="L2" s="14"/>
      <c r="M2" s="14"/>
    </row>
    <row r="3" spans="2:13" ht="24.95" customHeight="1">
      <c r="B3" s="183" t="s">
        <v>163</v>
      </c>
      <c r="C3" s="183"/>
      <c r="D3" s="183"/>
      <c r="E3" s="183"/>
      <c r="F3" s="183"/>
      <c r="G3" s="183"/>
      <c r="H3" s="183"/>
      <c r="I3" s="183"/>
      <c r="J3" s="183"/>
      <c r="K3" s="15"/>
      <c r="L3" s="15"/>
      <c r="M3" s="15"/>
    </row>
    <row r="4" spans="2:13" ht="24.95" customHeight="1">
      <c r="B4" s="11" t="s">
        <v>164</v>
      </c>
      <c r="C4" s="184" t="s">
        <v>301</v>
      </c>
      <c r="D4" s="184"/>
      <c r="E4" s="184"/>
      <c r="F4" s="184"/>
      <c r="G4" s="184"/>
      <c r="H4" s="184"/>
      <c r="I4" s="184"/>
      <c r="J4" s="184"/>
      <c r="K4" s="16"/>
      <c r="L4" s="16"/>
      <c r="M4" s="16"/>
    </row>
    <row r="5" spans="2:13" ht="24.95" customHeight="1">
      <c r="B5" s="11" t="s">
        <v>165</v>
      </c>
      <c r="C5" s="184" t="s">
        <v>201</v>
      </c>
      <c r="D5" s="184"/>
      <c r="E5" s="184"/>
      <c r="F5" s="184"/>
      <c r="G5" s="184"/>
      <c r="H5" s="184"/>
      <c r="I5" s="184"/>
      <c r="J5" s="184"/>
      <c r="K5" s="16"/>
      <c r="L5" s="16"/>
      <c r="M5" s="16"/>
    </row>
    <row r="6" spans="2:13" ht="24.95" customHeight="1">
      <c r="B6" s="167" t="s">
        <v>166</v>
      </c>
      <c r="C6" s="174" t="s">
        <v>167</v>
      </c>
      <c r="D6" s="174"/>
      <c r="E6" s="174"/>
      <c r="F6" s="175">
        <v>5193249.42</v>
      </c>
      <c r="G6" s="175"/>
      <c r="H6" s="175"/>
      <c r="I6" s="175"/>
      <c r="J6" s="175"/>
      <c r="K6" s="16"/>
      <c r="L6" s="16"/>
      <c r="M6" s="16"/>
    </row>
    <row r="7" spans="2:13" ht="24.95" customHeight="1">
      <c r="B7" s="168"/>
      <c r="C7" s="174" t="s">
        <v>168</v>
      </c>
      <c r="D7" s="174"/>
      <c r="E7" s="174"/>
      <c r="F7" s="175">
        <v>5193249.42</v>
      </c>
      <c r="G7" s="175"/>
      <c r="H7" s="175"/>
      <c r="I7" s="175"/>
      <c r="J7" s="175"/>
      <c r="K7" s="16"/>
      <c r="L7" s="16"/>
      <c r="M7" s="16"/>
    </row>
    <row r="8" spans="2:13" ht="24.95" customHeight="1">
      <c r="B8" s="168"/>
      <c r="C8" s="174" t="s">
        <v>169</v>
      </c>
      <c r="D8" s="174"/>
      <c r="E8" s="174"/>
      <c r="F8" s="176"/>
      <c r="G8" s="176"/>
      <c r="H8" s="176"/>
      <c r="I8" s="176"/>
      <c r="J8" s="176"/>
      <c r="K8" s="16"/>
      <c r="L8" s="16"/>
      <c r="M8" s="16"/>
    </row>
    <row r="9" spans="2:13" ht="24.95" customHeight="1">
      <c r="B9" s="167" t="s">
        <v>170</v>
      </c>
      <c r="C9" s="169" t="s">
        <v>304</v>
      </c>
      <c r="D9" s="169"/>
      <c r="E9" s="169"/>
      <c r="F9" s="169"/>
      <c r="G9" s="169"/>
      <c r="H9" s="169"/>
      <c r="I9" s="169"/>
      <c r="J9" s="169"/>
      <c r="K9" s="16"/>
      <c r="L9" s="16"/>
      <c r="M9" s="16"/>
    </row>
    <row r="10" spans="2:13" ht="24.95" customHeight="1">
      <c r="B10" s="167"/>
      <c r="C10" s="169"/>
      <c r="D10" s="169"/>
      <c r="E10" s="169"/>
      <c r="F10" s="169"/>
      <c r="G10" s="169"/>
      <c r="H10" s="169"/>
      <c r="I10" s="169"/>
      <c r="J10" s="169"/>
      <c r="K10" s="16"/>
      <c r="L10" s="16"/>
      <c r="M10" s="16"/>
    </row>
    <row r="11" spans="2:13" ht="24.95" customHeight="1">
      <c r="B11" s="168" t="s">
        <v>171</v>
      </c>
      <c r="C11" s="11" t="s">
        <v>172</v>
      </c>
      <c r="D11" s="11" t="s">
        <v>173</v>
      </c>
      <c r="E11" s="174" t="s">
        <v>174</v>
      </c>
      <c r="F11" s="174"/>
      <c r="G11" s="177" t="s">
        <v>175</v>
      </c>
      <c r="H11" s="178"/>
      <c r="I11" s="178"/>
      <c r="J11" s="179"/>
      <c r="K11" s="16"/>
      <c r="L11" s="16"/>
      <c r="M11" s="16"/>
    </row>
    <row r="12" spans="2:13" ht="24.95" customHeight="1">
      <c r="B12" s="168"/>
      <c r="C12" s="168" t="s">
        <v>176</v>
      </c>
      <c r="D12" s="168" t="s">
        <v>177</v>
      </c>
      <c r="E12" s="165" t="s">
        <v>305</v>
      </c>
      <c r="F12" s="166"/>
      <c r="G12" s="166" t="s">
        <v>306</v>
      </c>
      <c r="H12" s="166"/>
      <c r="I12" s="166"/>
      <c r="J12" s="166"/>
      <c r="K12" s="16"/>
      <c r="L12" s="16"/>
      <c r="M12" s="16"/>
    </row>
    <row r="13" spans="2:13" ht="38.1" customHeight="1">
      <c r="B13" s="168"/>
      <c r="C13" s="168"/>
      <c r="D13" s="168"/>
      <c r="E13" s="165" t="s">
        <v>307</v>
      </c>
      <c r="F13" s="166"/>
      <c r="G13" s="165" t="s">
        <v>320</v>
      </c>
      <c r="H13" s="166"/>
      <c r="I13" s="166"/>
      <c r="J13" s="166"/>
      <c r="K13" s="17"/>
      <c r="L13" s="17"/>
      <c r="M13" s="17"/>
    </row>
    <row r="14" spans="2:13" ht="61.5" customHeight="1">
      <c r="B14" s="168"/>
      <c r="C14" s="168"/>
      <c r="D14" s="13" t="s">
        <v>178</v>
      </c>
      <c r="E14" s="170" t="s">
        <v>308</v>
      </c>
      <c r="F14" s="170"/>
      <c r="G14" s="171" t="s">
        <v>309</v>
      </c>
      <c r="H14" s="172"/>
      <c r="I14" s="172"/>
      <c r="J14" s="172"/>
    </row>
    <row r="15" spans="2:13" ht="24" customHeight="1">
      <c r="B15" s="168"/>
      <c r="C15" s="168"/>
      <c r="D15" s="13" t="s">
        <v>179</v>
      </c>
      <c r="E15" s="165" t="s">
        <v>310</v>
      </c>
      <c r="F15" s="166"/>
      <c r="G15" s="166" t="s">
        <v>311</v>
      </c>
      <c r="H15" s="166"/>
      <c r="I15" s="166"/>
      <c r="J15" s="166"/>
    </row>
    <row r="16" spans="2:13" ht="24" customHeight="1">
      <c r="B16" s="168"/>
      <c r="C16" s="168"/>
      <c r="D16" s="13" t="s">
        <v>180</v>
      </c>
      <c r="E16" s="173" t="s">
        <v>312</v>
      </c>
      <c r="F16" s="173"/>
      <c r="G16" s="165" t="s">
        <v>319</v>
      </c>
      <c r="H16" s="166"/>
      <c r="I16" s="166"/>
      <c r="J16" s="166"/>
    </row>
    <row r="17" spans="2:10" ht="24">
      <c r="B17" s="168"/>
      <c r="C17" s="168" t="s">
        <v>181</v>
      </c>
      <c r="D17" s="12" t="s">
        <v>182</v>
      </c>
      <c r="E17" s="165" t="s">
        <v>313</v>
      </c>
      <c r="F17" s="166"/>
      <c r="G17" s="165" t="s">
        <v>314</v>
      </c>
      <c r="H17" s="166"/>
      <c r="I17" s="166"/>
      <c r="J17" s="166"/>
    </row>
    <row r="18" spans="2:10" ht="24">
      <c r="B18" s="168"/>
      <c r="C18" s="168"/>
      <c r="D18" s="12" t="s">
        <v>184</v>
      </c>
      <c r="E18" s="163" t="s">
        <v>315</v>
      </c>
      <c r="F18" s="163"/>
      <c r="G18" s="164" t="s">
        <v>316</v>
      </c>
      <c r="H18" s="164"/>
      <c r="I18" s="164"/>
      <c r="J18" s="164"/>
    </row>
    <row r="19" spans="2:10" ht="33" customHeight="1">
      <c r="B19" s="168"/>
      <c r="C19" s="13" t="s">
        <v>185</v>
      </c>
      <c r="D19" s="12" t="s">
        <v>186</v>
      </c>
      <c r="E19" s="165" t="s">
        <v>317</v>
      </c>
      <c r="F19" s="166"/>
      <c r="G19" s="165" t="s">
        <v>318</v>
      </c>
      <c r="H19" s="166"/>
      <c r="I19" s="166"/>
      <c r="J19" s="166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5:J15"/>
    <mergeCell ref="E16:F16"/>
    <mergeCell ref="G16:J16"/>
    <mergeCell ref="E12:F12"/>
    <mergeCell ref="G12:J12"/>
    <mergeCell ref="E13:F13"/>
    <mergeCell ref="G13:J13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  <mergeCell ref="E17:F17"/>
    <mergeCell ref="G17:J17"/>
    <mergeCell ref="E14:F14"/>
    <mergeCell ref="G14:J14"/>
    <mergeCell ref="E15:F15"/>
  </mergeCells>
  <phoneticPr fontId="33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4"/>
  <sheetViews>
    <sheetView workbookViewId="0">
      <selection activeCell="F19" sqref="F19:G1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3.125" style="1" customWidth="1"/>
    <col min="8" max="8" width="13.25" style="1" customWidth="1"/>
    <col min="9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187</v>
      </c>
    </row>
    <row r="2" spans="2:9" ht="27" customHeight="1">
      <c r="B2" s="161" t="s">
        <v>188</v>
      </c>
      <c r="C2" s="161"/>
      <c r="D2" s="161"/>
      <c r="E2" s="161"/>
      <c r="F2" s="161"/>
      <c r="G2" s="161"/>
      <c r="H2" s="161"/>
      <c r="I2" s="161"/>
    </row>
    <row r="3" spans="2:9" ht="26.45" customHeight="1">
      <c r="B3" s="197" t="s">
        <v>189</v>
      </c>
      <c r="C3" s="198"/>
      <c r="D3" s="198"/>
      <c r="E3" s="198"/>
      <c r="F3" s="198"/>
      <c r="G3" s="198"/>
      <c r="H3" s="198"/>
      <c r="I3" s="198"/>
    </row>
    <row r="4" spans="2:9" ht="26.45" customHeight="1">
      <c r="B4" s="193" t="s">
        <v>0</v>
      </c>
      <c r="C4" s="193"/>
      <c r="D4" s="193"/>
      <c r="E4" s="193" t="s">
        <v>201</v>
      </c>
      <c r="F4" s="193"/>
      <c r="G4" s="193"/>
      <c r="H4" s="193"/>
      <c r="I4" s="193"/>
    </row>
    <row r="5" spans="2:9" ht="26.45" customHeight="1">
      <c r="B5" s="193" t="s">
        <v>190</v>
      </c>
      <c r="C5" s="193" t="s">
        <v>191</v>
      </c>
      <c r="D5" s="193"/>
      <c r="E5" s="193" t="s">
        <v>192</v>
      </c>
      <c r="F5" s="193"/>
      <c r="G5" s="193"/>
      <c r="H5" s="193"/>
      <c r="I5" s="193"/>
    </row>
    <row r="6" spans="2:9" ht="26.45" customHeight="1">
      <c r="B6" s="193"/>
      <c r="C6" s="195" t="s">
        <v>140</v>
      </c>
      <c r="D6" s="195"/>
      <c r="E6" s="196" t="s">
        <v>321</v>
      </c>
      <c r="F6" s="195"/>
      <c r="G6" s="196"/>
      <c r="H6" s="196"/>
      <c r="I6" s="196"/>
    </row>
    <row r="7" spans="2:9" ht="26.45" customHeight="1">
      <c r="B7" s="193"/>
      <c r="C7" s="195" t="s">
        <v>141</v>
      </c>
      <c r="D7" s="195"/>
      <c r="E7" s="196" t="s">
        <v>322</v>
      </c>
      <c r="F7" s="195"/>
      <c r="G7" s="196"/>
      <c r="H7" s="196"/>
      <c r="I7" s="196"/>
    </row>
    <row r="8" spans="2:9" ht="26.45" customHeight="1">
      <c r="B8" s="193"/>
      <c r="C8" s="195" t="s">
        <v>323</v>
      </c>
      <c r="D8" s="195"/>
      <c r="E8" s="196" t="s">
        <v>324</v>
      </c>
      <c r="F8" s="195"/>
      <c r="G8" s="196"/>
      <c r="H8" s="196"/>
      <c r="I8" s="196"/>
    </row>
    <row r="9" spans="2:9" ht="26.45" customHeight="1">
      <c r="B9" s="193"/>
      <c r="C9" s="193" t="s">
        <v>193</v>
      </c>
      <c r="D9" s="193"/>
      <c r="E9" s="193"/>
      <c r="F9" s="193"/>
      <c r="G9" s="3" t="s">
        <v>194</v>
      </c>
      <c r="H9" s="3" t="s">
        <v>168</v>
      </c>
      <c r="I9" s="3" t="s">
        <v>169</v>
      </c>
    </row>
    <row r="10" spans="2:9" ht="26.45" customHeight="1">
      <c r="B10" s="193"/>
      <c r="C10" s="193"/>
      <c r="D10" s="193"/>
      <c r="E10" s="193"/>
      <c r="F10" s="193"/>
      <c r="G10" s="4">
        <v>124256784.79000001</v>
      </c>
      <c r="H10" s="4">
        <v>124256784.79000001</v>
      </c>
      <c r="I10" s="4"/>
    </row>
    <row r="11" spans="2:9" ht="56.25" customHeight="1">
      <c r="B11" s="5" t="s">
        <v>195</v>
      </c>
      <c r="C11" s="194" t="s">
        <v>304</v>
      </c>
      <c r="D11" s="194"/>
      <c r="E11" s="194"/>
      <c r="F11" s="194"/>
      <c r="G11" s="194"/>
      <c r="H11" s="194"/>
      <c r="I11" s="194"/>
    </row>
    <row r="12" spans="2:9" ht="26.45" customHeight="1">
      <c r="B12" s="192" t="s">
        <v>196</v>
      </c>
      <c r="C12" s="6" t="s">
        <v>172</v>
      </c>
      <c r="D12" s="192" t="s">
        <v>173</v>
      </c>
      <c r="E12" s="192"/>
      <c r="F12" s="192" t="s">
        <v>174</v>
      </c>
      <c r="G12" s="192"/>
      <c r="H12" s="192" t="s">
        <v>197</v>
      </c>
      <c r="I12" s="192"/>
    </row>
    <row r="13" spans="2:9" ht="26.45" customHeight="1">
      <c r="B13" s="192"/>
      <c r="C13" s="187" t="s">
        <v>198</v>
      </c>
      <c r="D13" s="187" t="s">
        <v>177</v>
      </c>
      <c r="E13" s="187"/>
      <c r="F13" s="185" t="s">
        <v>325</v>
      </c>
      <c r="G13" s="186"/>
      <c r="H13" s="186" t="s">
        <v>320</v>
      </c>
      <c r="I13" s="186"/>
    </row>
    <row r="14" spans="2:9" ht="26.45" customHeight="1">
      <c r="B14" s="192"/>
      <c r="C14" s="187"/>
      <c r="D14" s="187"/>
      <c r="E14" s="187"/>
      <c r="F14" s="185" t="s">
        <v>326</v>
      </c>
      <c r="G14" s="186"/>
      <c r="H14" s="186" t="s">
        <v>340</v>
      </c>
      <c r="I14" s="186"/>
    </row>
    <row r="15" spans="2:9" ht="26.45" customHeight="1">
      <c r="B15" s="192"/>
      <c r="C15" s="187"/>
      <c r="D15" s="187" t="s">
        <v>178</v>
      </c>
      <c r="E15" s="187"/>
      <c r="F15" s="185" t="s">
        <v>327</v>
      </c>
      <c r="G15" s="186"/>
      <c r="H15" s="186" t="s">
        <v>341</v>
      </c>
      <c r="I15" s="186"/>
    </row>
    <row r="16" spans="2:9" ht="26.45" customHeight="1">
      <c r="B16" s="192"/>
      <c r="C16" s="187"/>
      <c r="D16" s="187"/>
      <c r="E16" s="187"/>
      <c r="F16" s="188" t="s">
        <v>328</v>
      </c>
      <c r="G16" s="189"/>
      <c r="H16" s="186" t="s">
        <v>342</v>
      </c>
      <c r="I16" s="186"/>
    </row>
    <row r="17" spans="2:16" ht="26.45" customHeight="1">
      <c r="B17" s="192"/>
      <c r="C17" s="187"/>
      <c r="D17" s="187"/>
      <c r="E17" s="187"/>
      <c r="F17" s="185" t="s">
        <v>329</v>
      </c>
      <c r="G17" s="186"/>
      <c r="H17" s="186" t="s">
        <v>330</v>
      </c>
      <c r="I17" s="186"/>
    </row>
    <row r="18" spans="2:16" ht="26.45" customHeight="1">
      <c r="B18" s="192"/>
      <c r="C18" s="187"/>
      <c r="D18" s="187" t="s">
        <v>179</v>
      </c>
      <c r="E18" s="187"/>
      <c r="F18" s="185" t="s">
        <v>331</v>
      </c>
      <c r="G18" s="186"/>
      <c r="H18" s="185" t="s">
        <v>343</v>
      </c>
      <c r="I18" s="185"/>
    </row>
    <row r="19" spans="2:16" ht="26.45" customHeight="1">
      <c r="B19" s="192"/>
      <c r="C19" s="187"/>
      <c r="D19" s="187" t="s">
        <v>180</v>
      </c>
      <c r="E19" s="187"/>
      <c r="F19" s="185" t="s">
        <v>140</v>
      </c>
      <c r="G19" s="186"/>
      <c r="H19" s="185" t="s">
        <v>344</v>
      </c>
      <c r="I19" s="185"/>
    </row>
    <row r="20" spans="2:16" ht="26.45" customHeight="1">
      <c r="B20" s="192"/>
      <c r="C20" s="187"/>
      <c r="D20" s="187"/>
      <c r="E20" s="187"/>
      <c r="F20" s="188" t="s">
        <v>332</v>
      </c>
      <c r="G20" s="189"/>
      <c r="H20" s="188" t="s">
        <v>345</v>
      </c>
      <c r="I20" s="190"/>
    </row>
    <row r="21" spans="2:16" ht="26.45" customHeight="1">
      <c r="B21" s="192"/>
      <c r="C21" s="187"/>
      <c r="D21" s="187"/>
      <c r="E21" s="187"/>
      <c r="F21" s="185" t="s">
        <v>323</v>
      </c>
      <c r="G21" s="186"/>
      <c r="H21" s="185" t="s">
        <v>319</v>
      </c>
      <c r="I21" s="185"/>
    </row>
    <row r="22" spans="2:16" ht="26.45" customHeight="1">
      <c r="B22" s="192"/>
      <c r="C22" s="187" t="s">
        <v>199</v>
      </c>
      <c r="D22" s="187" t="s">
        <v>183</v>
      </c>
      <c r="E22" s="187"/>
      <c r="F22" s="185" t="s">
        <v>333</v>
      </c>
      <c r="G22" s="186"/>
      <c r="H22" s="186" t="s">
        <v>334</v>
      </c>
      <c r="I22" s="186"/>
    </row>
    <row r="23" spans="2:16" ht="26.45" customHeight="1">
      <c r="B23" s="192"/>
      <c r="C23" s="187"/>
      <c r="D23" s="187" t="s">
        <v>182</v>
      </c>
      <c r="E23" s="187"/>
      <c r="F23" s="185" t="s">
        <v>335</v>
      </c>
      <c r="G23" s="186"/>
      <c r="H23" s="186" t="s">
        <v>336</v>
      </c>
      <c r="I23" s="186"/>
    </row>
    <row r="24" spans="2:16" ht="26.45" customHeight="1">
      <c r="B24" s="192"/>
      <c r="C24" s="187"/>
      <c r="D24" s="187" t="s">
        <v>184</v>
      </c>
      <c r="E24" s="187"/>
      <c r="F24" s="185" t="s">
        <v>337</v>
      </c>
      <c r="G24" s="186"/>
      <c r="H24" s="186" t="s">
        <v>338</v>
      </c>
      <c r="I24" s="186"/>
    </row>
    <row r="25" spans="2:16" ht="26.45" customHeight="1">
      <c r="B25" s="192"/>
      <c r="C25" s="7" t="s">
        <v>185</v>
      </c>
      <c r="D25" s="187" t="s">
        <v>186</v>
      </c>
      <c r="E25" s="187"/>
      <c r="F25" s="185" t="s">
        <v>339</v>
      </c>
      <c r="G25" s="186"/>
      <c r="H25" s="186" t="s">
        <v>346</v>
      </c>
      <c r="I25" s="186"/>
    </row>
    <row r="26" spans="2:16" ht="45" customHeight="1">
      <c r="B26" s="191" t="s">
        <v>200</v>
      </c>
      <c r="C26" s="191"/>
      <c r="D26" s="191"/>
      <c r="E26" s="191"/>
      <c r="F26" s="191"/>
      <c r="G26" s="191"/>
      <c r="H26" s="191"/>
      <c r="I26" s="191"/>
    </row>
    <row r="27" spans="2:16" ht="16.350000000000001" customHeight="1">
      <c r="B27" s="8"/>
      <c r="C27" s="8"/>
    </row>
    <row r="28" spans="2:16" ht="16.350000000000001" customHeight="1">
      <c r="B28" s="8"/>
    </row>
    <row r="29" spans="2:16" ht="16.350000000000001" customHeight="1">
      <c r="B29" s="8"/>
      <c r="P29" s="9"/>
    </row>
    <row r="30" spans="2:16" ht="16.350000000000001" customHeight="1">
      <c r="B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  <row r="34" spans="2:9" ht="16.350000000000001" customHeight="1">
      <c r="B34" s="8"/>
      <c r="C34" s="8"/>
      <c r="D34" s="8"/>
      <c r="E34" s="8"/>
      <c r="F34" s="8"/>
      <c r="G34" s="8"/>
      <c r="H34" s="8"/>
      <c r="I34" s="8"/>
    </row>
  </sheetData>
  <mergeCells count="56">
    <mergeCell ref="B2:I2"/>
    <mergeCell ref="B3:I3"/>
    <mergeCell ref="B4:D4"/>
    <mergeCell ref="E4:I4"/>
    <mergeCell ref="C5:D5"/>
    <mergeCell ref="E5:I5"/>
    <mergeCell ref="B5:B10"/>
    <mergeCell ref="C6:D6"/>
    <mergeCell ref="E6:I6"/>
    <mergeCell ref="C7:D7"/>
    <mergeCell ref="E7:I7"/>
    <mergeCell ref="C8:D8"/>
    <mergeCell ref="E8:I8"/>
    <mergeCell ref="H15:I15"/>
    <mergeCell ref="H16:I16"/>
    <mergeCell ref="F17:G17"/>
    <mergeCell ref="H17:I17"/>
    <mergeCell ref="C11:I11"/>
    <mergeCell ref="D12:E12"/>
    <mergeCell ref="F12:G12"/>
    <mergeCell ref="H12:I12"/>
    <mergeCell ref="C9:F10"/>
    <mergeCell ref="D13:E14"/>
    <mergeCell ref="D15:E17"/>
    <mergeCell ref="D18:E18"/>
    <mergeCell ref="D19:E21"/>
    <mergeCell ref="F19:G19"/>
    <mergeCell ref="F16:G16"/>
    <mergeCell ref="F18:G18"/>
    <mergeCell ref="F13:G13"/>
    <mergeCell ref="F14:G14"/>
    <mergeCell ref="F15:G15"/>
    <mergeCell ref="B26:I26"/>
    <mergeCell ref="H24:I24"/>
    <mergeCell ref="H25:I25"/>
    <mergeCell ref="H23:I23"/>
    <mergeCell ref="B12:B25"/>
    <mergeCell ref="C13:C21"/>
    <mergeCell ref="C22:C24"/>
    <mergeCell ref="D24:E24"/>
    <mergeCell ref="F24:G24"/>
    <mergeCell ref="D25:E25"/>
    <mergeCell ref="F25:G25"/>
    <mergeCell ref="D23:E23"/>
    <mergeCell ref="F23:G23"/>
    <mergeCell ref="H18:I18"/>
    <mergeCell ref="H13:I13"/>
    <mergeCell ref="H14:I14"/>
    <mergeCell ref="H19:I19"/>
    <mergeCell ref="F21:G21"/>
    <mergeCell ref="H21:I21"/>
    <mergeCell ref="D22:E22"/>
    <mergeCell ref="F22:G22"/>
    <mergeCell ref="H22:I22"/>
    <mergeCell ref="F20:G20"/>
    <mergeCell ref="H20:I20"/>
  </mergeCells>
  <phoneticPr fontId="33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19" workbookViewId="0">
      <selection activeCell="B15" sqref="B15"/>
    </sheetView>
  </sheetViews>
  <sheetFormatPr defaultColWidth="10" defaultRowHeight="13.5"/>
  <cols>
    <col min="1" max="1" width="1.5" style="57" customWidth="1"/>
    <col min="2" max="2" width="41" style="57" customWidth="1"/>
    <col min="3" max="3" width="20.375" style="57" customWidth="1"/>
    <col min="4" max="4" width="41" style="57" customWidth="1"/>
    <col min="5" max="5" width="20.25" style="57" customWidth="1"/>
    <col min="6" max="6" width="1.5" style="57" customWidth="1"/>
    <col min="7" max="10" width="9.75" style="57" customWidth="1"/>
    <col min="11" max="16384" width="10" style="57"/>
  </cols>
  <sheetData>
    <row r="1" spans="1:6" ht="14.25" customHeight="1">
      <c r="A1" s="90"/>
      <c r="B1" s="58"/>
      <c r="C1" s="59"/>
      <c r="D1" s="91"/>
      <c r="E1" s="58" t="s">
        <v>2</v>
      </c>
      <c r="F1" s="97" t="s">
        <v>3</v>
      </c>
    </row>
    <row r="2" spans="1:6" ht="19.899999999999999" customHeight="1">
      <c r="A2" s="91"/>
      <c r="B2" s="146" t="s">
        <v>4</v>
      </c>
      <c r="C2" s="146"/>
      <c r="D2" s="146"/>
      <c r="E2" s="146"/>
      <c r="F2" s="97"/>
    </row>
    <row r="3" spans="1:6" ht="17.100000000000001" customHeight="1">
      <c r="A3" s="93"/>
      <c r="B3" s="63" t="s">
        <v>203</v>
      </c>
      <c r="C3" s="74"/>
      <c r="D3" s="74"/>
      <c r="E3" s="94" t="s">
        <v>5</v>
      </c>
      <c r="F3" s="98"/>
    </row>
    <row r="4" spans="1:6" ht="21.4" customHeight="1">
      <c r="A4" s="95"/>
      <c r="B4" s="147" t="s">
        <v>6</v>
      </c>
      <c r="C4" s="147"/>
      <c r="D4" s="147" t="s">
        <v>7</v>
      </c>
      <c r="E4" s="147"/>
      <c r="F4" s="72"/>
    </row>
    <row r="5" spans="1:6" ht="21.4" customHeight="1">
      <c r="A5" s="95"/>
      <c r="B5" s="66" t="s">
        <v>8</v>
      </c>
      <c r="C5" s="66" t="s">
        <v>9</v>
      </c>
      <c r="D5" s="66" t="s">
        <v>8</v>
      </c>
      <c r="E5" s="66" t="s">
        <v>9</v>
      </c>
      <c r="F5" s="72"/>
    </row>
    <row r="6" spans="1:6" ht="19.899999999999999" customHeight="1">
      <c r="A6" s="148"/>
      <c r="B6" s="71" t="s">
        <v>10</v>
      </c>
      <c r="C6" s="70">
        <v>124256784.79000001</v>
      </c>
      <c r="D6" s="71" t="s">
        <v>11</v>
      </c>
      <c r="E6" s="70"/>
      <c r="F6" s="79"/>
    </row>
    <row r="7" spans="1:6" ht="19.899999999999999" customHeight="1">
      <c r="A7" s="148"/>
      <c r="B7" s="71" t="s">
        <v>12</v>
      </c>
      <c r="C7" s="70"/>
      <c r="D7" s="71" t="s">
        <v>13</v>
      </c>
      <c r="E7" s="70"/>
      <c r="F7" s="79"/>
    </row>
    <row r="8" spans="1:6" ht="19.899999999999999" customHeight="1">
      <c r="A8" s="148"/>
      <c r="B8" s="71" t="s">
        <v>14</v>
      </c>
      <c r="C8" s="70"/>
      <c r="D8" s="71" t="s">
        <v>15</v>
      </c>
      <c r="E8" s="70"/>
      <c r="F8" s="79"/>
    </row>
    <row r="9" spans="1:6" ht="19.899999999999999" customHeight="1">
      <c r="A9" s="148"/>
      <c r="B9" s="71" t="s">
        <v>16</v>
      </c>
      <c r="C9" s="70"/>
      <c r="D9" s="71" t="s">
        <v>17</v>
      </c>
      <c r="E9" s="70">
        <v>91072106.439999998</v>
      </c>
      <c r="F9" s="79"/>
    </row>
    <row r="10" spans="1:6" ht="19.899999999999999" customHeight="1">
      <c r="A10" s="148"/>
      <c r="B10" s="71" t="s">
        <v>18</v>
      </c>
      <c r="C10" s="70"/>
      <c r="D10" s="71" t="s">
        <v>19</v>
      </c>
      <c r="E10" s="70"/>
      <c r="F10" s="79"/>
    </row>
    <row r="11" spans="1:6" ht="19.899999999999999" customHeight="1">
      <c r="A11" s="148"/>
      <c r="B11" s="71" t="s">
        <v>20</v>
      </c>
      <c r="C11" s="70"/>
      <c r="D11" s="71" t="s">
        <v>21</v>
      </c>
      <c r="E11" s="70"/>
      <c r="F11" s="79"/>
    </row>
    <row r="12" spans="1:6" ht="19.899999999999999" customHeight="1">
      <c r="A12" s="148"/>
      <c r="B12" s="71" t="s">
        <v>22</v>
      </c>
      <c r="C12" s="70"/>
      <c r="D12" s="71" t="s">
        <v>23</v>
      </c>
      <c r="E12" s="70"/>
      <c r="F12" s="79"/>
    </row>
    <row r="13" spans="1:6" ht="19.899999999999999" customHeight="1">
      <c r="A13" s="148"/>
      <c r="B13" s="71" t="s">
        <v>22</v>
      </c>
      <c r="C13" s="70"/>
      <c r="D13" s="71" t="s">
        <v>24</v>
      </c>
      <c r="E13" s="70">
        <v>19642470.370000001</v>
      </c>
      <c r="F13" s="79"/>
    </row>
    <row r="14" spans="1:6" ht="19.899999999999999" customHeight="1">
      <c r="A14" s="148"/>
      <c r="B14" s="71" t="s">
        <v>22</v>
      </c>
      <c r="C14" s="70"/>
      <c r="D14" s="71" t="s">
        <v>202</v>
      </c>
      <c r="E14" s="70"/>
      <c r="F14" s="79"/>
    </row>
    <row r="15" spans="1:6" ht="19.899999999999999" customHeight="1">
      <c r="A15" s="148"/>
      <c r="B15" s="71" t="s">
        <v>22</v>
      </c>
      <c r="C15" s="70"/>
      <c r="D15" s="71" t="s">
        <v>25</v>
      </c>
      <c r="E15" s="70">
        <v>5616824.9000000004</v>
      </c>
      <c r="F15" s="79"/>
    </row>
    <row r="16" spans="1:6" ht="19.899999999999999" customHeight="1">
      <c r="A16" s="148"/>
      <c r="B16" s="71" t="s">
        <v>22</v>
      </c>
      <c r="C16" s="70"/>
      <c r="D16" s="71" t="s">
        <v>26</v>
      </c>
      <c r="E16" s="70"/>
      <c r="F16" s="79"/>
    </row>
    <row r="17" spans="1:6" ht="19.899999999999999" customHeight="1">
      <c r="A17" s="148"/>
      <c r="B17" s="71" t="s">
        <v>22</v>
      </c>
      <c r="C17" s="70"/>
      <c r="D17" s="71" t="s">
        <v>27</v>
      </c>
      <c r="E17" s="70"/>
      <c r="F17" s="79"/>
    </row>
    <row r="18" spans="1:6" ht="19.899999999999999" customHeight="1">
      <c r="A18" s="148"/>
      <c r="B18" s="71" t="s">
        <v>22</v>
      </c>
      <c r="C18" s="70"/>
      <c r="D18" s="71" t="s">
        <v>28</v>
      </c>
      <c r="E18" s="70"/>
      <c r="F18" s="79"/>
    </row>
    <row r="19" spans="1:6" ht="19.899999999999999" customHeight="1">
      <c r="A19" s="148"/>
      <c r="B19" s="71" t="s">
        <v>22</v>
      </c>
      <c r="C19" s="70"/>
      <c r="D19" s="71" t="s">
        <v>29</v>
      </c>
      <c r="E19" s="70"/>
      <c r="F19" s="79"/>
    </row>
    <row r="20" spans="1:6" ht="19.899999999999999" customHeight="1">
      <c r="A20" s="148"/>
      <c r="B20" s="71" t="s">
        <v>22</v>
      </c>
      <c r="C20" s="70"/>
      <c r="D20" s="71" t="s">
        <v>30</v>
      </c>
      <c r="E20" s="70"/>
      <c r="F20" s="79"/>
    </row>
    <row r="21" spans="1:6" ht="19.899999999999999" customHeight="1">
      <c r="A21" s="148"/>
      <c r="B21" s="71" t="s">
        <v>22</v>
      </c>
      <c r="C21" s="70"/>
      <c r="D21" s="71" t="s">
        <v>31</v>
      </c>
      <c r="E21" s="70"/>
      <c r="F21" s="79"/>
    </row>
    <row r="22" spans="1:6" ht="19.899999999999999" customHeight="1">
      <c r="A22" s="148"/>
      <c r="B22" s="71" t="s">
        <v>22</v>
      </c>
      <c r="C22" s="70"/>
      <c r="D22" s="71" t="s">
        <v>32</v>
      </c>
      <c r="E22" s="70"/>
      <c r="F22" s="79"/>
    </row>
    <row r="23" spans="1:6" ht="19.899999999999999" customHeight="1">
      <c r="A23" s="148"/>
      <c r="B23" s="71" t="s">
        <v>22</v>
      </c>
      <c r="C23" s="70"/>
      <c r="D23" s="71" t="s">
        <v>33</v>
      </c>
      <c r="E23" s="70"/>
      <c r="F23" s="79"/>
    </row>
    <row r="24" spans="1:6" ht="19.899999999999999" customHeight="1">
      <c r="A24" s="148"/>
      <c r="B24" s="71" t="s">
        <v>22</v>
      </c>
      <c r="C24" s="70"/>
      <c r="D24" s="71" t="s">
        <v>34</v>
      </c>
      <c r="E24" s="70"/>
      <c r="F24" s="79"/>
    </row>
    <row r="25" spans="1:6" ht="19.899999999999999" customHeight="1">
      <c r="A25" s="148"/>
      <c r="B25" s="71" t="s">
        <v>22</v>
      </c>
      <c r="C25" s="70"/>
      <c r="D25" s="71" t="s">
        <v>35</v>
      </c>
      <c r="E25" s="70">
        <v>7925383.0800000001</v>
      </c>
      <c r="F25" s="79"/>
    </row>
    <row r="26" spans="1:6" ht="19.899999999999999" customHeight="1">
      <c r="A26" s="148"/>
      <c r="B26" s="71" t="s">
        <v>22</v>
      </c>
      <c r="C26" s="70"/>
      <c r="D26" s="71" t="s">
        <v>36</v>
      </c>
      <c r="E26" s="70"/>
      <c r="F26" s="79"/>
    </row>
    <row r="27" spans="1:6" ht="19.899999999999999" customHeight="1">
      <c r="A27" s="148"/>
      <c r="B27" s="71" t="s">
        <v>22</v>
      </c>
      <c r="C27" s="70"/>
      <c r="D27" s="71" t="s">
        <v>37</v>
      </c>
      <c r="E27" s="70"/>
      <c r="F27" s="79"/>
    </row>
    <row r="28" spans="1:6" ht="19.899999999999999" customHeight="1">
      <c r="A28" s="148"/>
      <c r="B28" s="71" t="s">
        <v>22</v>
      </c>
      <c r="C28" s="70"/>
      <c r="D28" s="71" t="s">
        <v>38</v>
      </c>
      <c r="E28" s="70"/>
      <c r="F28" s="79"/>
    </row>
    <row r="29" spans="1:6" ht="19.899999999999999" customHeight="1">
      <c r="A29" s="148"/>
      <c r="B29" s="71" t="s">
        <v>22</v>
      </c>
      <c r="C29" s="70"/>
      <c r="D29" s="71" t="s">
        <v>39</v>
      </c>
      <c r="E29" s="70"/>
      <c r="F29" s="79"/>
    </row>
    <row r="30" spans="1:6" ht="19.899999999999999" customHeight="1">
      <c r="A30" s="148"/>
      <c r="B30" s="71" t="s">
        <v>22</v>
      </c>
      <c r="C30" s="70"/>
      <c r="D30" s="71" t="s">
        <v>40</v>
      </c>
      <c r="E30" s="70"/>
      <c r="F30" s="79"/>
    </row>
    <row r="31" spans="1:6" ht="19.899999999999999" customHeight="1">
      <c r="A31" s="148"/>
      <c r="B31" s="71" t="s">
        <v>22</v>
      </c>
      <c r="C31" s="70"/>
      <c r="D31" s="71" t="s">
        <v>41</v>
      </c>
      <c r="E31" s="70"/>
      <c r="F31" s="79"/>
    </row>
    <row r="32" spans="1:6" ht="19.899999999999999" customHeight="1">
      <c r="A32" s="148"/>
      <c r="B32" s="71" t="s">
        <v>22</v>
      </c>
      <c r="C32" s="70"/>
      <c r="D32" s="71" t="s">
        <v>42</v>
      </c>
      <c r="E32" s="70"/>
      <c r="F32" s="79"/>
    </row>
    <row r="33" spans="1:6" ht="19.899999999999999" customHeight="1">
      <c r="A33" s="148"/>
      <c r="B33" s="71" t="s">
        <v>22</v>
      </c>
      <c r="C33" s="70"/>
      <c r="D33" s="71" t="s">
        <v>43</v>
      </c>
      <c r="E33" s="70"/>
      <c r="F33" s="79"/>
    </row>
    <row r="34" spans="1:6" ht="19.899999999999999" customHeight="1">
      <c r="A34" s="148"/>
      <c r="B34" s="71" t="s">
        <v>22</v>
      </c>
      <c r="C34" s="70"/>
      <c r="D34" s="71" t="s">
        <v>44</v>
      </c>
      <c r="E34" s="70"/>
      <c r="F34" s="79"/>
    </row>
    <row r="35" spans="1:6" ht="19.899999999999999" customHeight="1">
      <c r="A35" s="148"/>
      <c r="B35" s="71" t="s">
        <v>22</v>
      </c>
      <c r="C35" s="70"/>
      <c r="D35" s="71" t="s">
        <v>45</v>
      </c>
      <c r="E35" s="70"/>
      <c r="F35" s="79"/>
    </row>
    <row r="36" spans="1:6" ht="19.899999999999999" customHeight="1">
      <c r="A36" s="77"/>
      <c r="B36" s="75" t="s">
        <v>46</v>
      </c>
      <c r="C36" s="68">
        <v>124256784.79000001</v>
      </c>
      <c r="D36" s="75" t="s">
        <v>47</v>
      </c>
      <c r="E36" s="68">
        <v>124256784.79000001</v>
      </c>
      <c r="F36" s="80"/>
    </row>
    <row r="37" spans="1:6" ht="19.899999999999999" customHeight="1">
      <c r="A37" s="65"/>
      <c r="B37" s="69" t="s">
        <v>48</v>
      </c>
      <c r="C37" s="70"/>
      <c r="D37" s="69" t="s">
        <v>49</v>
      </c>
      <c r="E37" s="70"/>
      <c r="F37" s="100"/>
    </row>
    <row r="38" spans="1:6" ht="19.899999999999999" customHeight="1">
      <c r="A38" s="101"/>
      <c r="B38" s="69" t="s">
        <v>50</v>
      </c>
      <c r="C38" s="70"/>
      <c r="D38" s="69" t="s">
        <v>51</v>
      </c>
      <c r="E38" s="70"/>
      <c r="F38" s="100"/>
    </row>
    <row r="39" spans="1:6" ht="19.899999999999999" customHeight="1">
      <c r="A39" s="101"/>
      <c r="B39" s="102"/>
      <c r="C39" s="102"/>
      <c r="D39" s="69" t="s">
        <v>52</v>
      </c>
      <c r="E39" s="70"/>
      <c r="F39" s="100"/>
    </row>
    <row r="40" spans="1:6" ht="19.899999999999999" customHeight="1">
      <c r="A40" s="103"/>
      <c r="B40" s="66" t="s">
        <v>53</v>
      </c>
      <c r="C40" s="68">
        <v>124256784.79000001</v>
      </c>
      <c r="D40" s="66" t="s">
        <v>54</v>
      </c>
      <c r="E40" s="68">
        <v>124256784.79000001</v>
      </c>
      <c r="F40" s="104"/>
    </row>
    <row r="41" spans="1:6" ht="8.4499999999999993" customHeight="1">
      <c r="A41" s="96"/>
      <c r="B41" s="96"/>
      <c r="C41" s="105"/>
      <c r="D41" s="105"/>
      <c r="E41" s="96"/>
      <c r="F41" s="106"/>
    </row>
  </sheetData>
  <mergeCells count="4">
    <mergeCell ref="B2:E2"/>
    <mergeCell ref="B4:C4"/>
    <mergeCell ref="D4:E4"/>
    <mergeCell ref="A6:A35"/>
  </mergeCells>
  <phoneticPr fontId="33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workbookViewId="0">
      <pane ySplit="6" topLeftCell="A7" activePane="bottomLeft" state="frozen"/>
      <selection pane="bottomLeft" activeCell="F18" sqref="F18"/>
    </sheetView>
  </sheetViews>
  <sheetFormatPr defaultColWidth="10" defaultRowHeight="13.5"/>
  <cols>
    <col min="1" max="1" width="1.5" style="41" customWidth="1"/>
    <col min="2" max="2" width="16.875" style="41" customWidth="1"/>
    <col min="3" max="3" width="31.75" style="41" customWidth="1"/>
    <col min="4" max="4" width="18.5" style="41" customWidth="1"/>
    <col min="5" max="5" width="13" style="41" customWidth="1"/>
    <col min="6" max="6" width="16.875" style="41" customWidth="1"/>
    <col min="7" max="14" width="13" style="41" customWidth="1"/>
    <col min="15" max="15" width="1.5" style="41" customWidth="1"/>
    <col min="16" max="16" width="9.75" style="41" customWidth="1"/>
    <col min="17" max="16384" width="10" style="41"/>
  </cols>
  <sheetData>
    <row r="1" spans="1:15" ht="24.95" customHeight="1">
      <c r="A1" s="42"/>
      <c r="B1" s="2"/>
      <c r="C1" s="43"/>
      <c r="D1" s="99"/>
      <c r="E1" s="99"/>
      <c r="F1" s="99"/>
      <c r="G1" s="43"/>
      <c r="H1" s="43"/>
      <c r="I1" s="43"/>
      <c r="L1" s="43"/>
      <c r="M1" s="43"/>
      <c r="N1" s="44" t="s">
        <v>55</v>
      </c>
      <c r="O1" s="45"/>
    </row>
    <row r="2" spans="1:15" ht="22.9" customHeight="1">
      <c r="A2" s="42"/>
      <c r="B2" s="149" t="s">
        <v>56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5" t="s">
        <v>3</v>
      </c>
    </row>
    <row r="3" spans="1:15" ht="19.5" customHeight="1">
      <c r="A3" s="46"/>
      <c r="B3" s="150" t="s">
        <v>203</v>
      </c>
      <c r="C3" s="150"/>
      <c r="D3" s="46"/>
      <c r="E3" s="46"/>
      <c r="F3" s="85"/>
      <c r="G3" s="46"/>
      <c r="H3" s="85"/>
      <c r="I3" s="85"/>
      <c r="J3" s="85"/>
      <c r="K3" s="85"/>
      <c r="L3" s="85"/>
      <c r="M3" s="85"/>
      <c r="N3" s="47" t="s">
        <v>5</v>
      </c>
      <c r="O3" s="48"/>
    </row>
    <row r="4" spans="1:15" ht="24.4" customHeight="1">
      <c r="A4" s="49"/>
      <c r="B4" s="151" t="s">
        <v>8</v>
      </c>
      <c r="C4" s="151"/>
      <c r="D4" s="151" t="s">
        <v>57</v>
      </c>
      <c r="E4" s="151" t="s">
        <v>58</v>
      </c>
      <c r="F4" s="151" t="s">
        <v>59</v>
      </c>
      <c r="G4" s="151" t="s">
        <v>60</v>
      </c>
      <c r="H4" s="151" t="s">
        <v>61</v>
      </c>
      <c r="I4" s="151" t="s">
        <v>62</v>
      </c>
      <c r="J4" s="151" t="s">
        <v>63</v>
      </c>
      <c r="K4" s="151" t="s">
        <v>64</v>
      </c>
      <c r="L4" s="151" t="s">
        <v>65</v>
      </c>
      <c r="M4" s="151" t="s">
        <v>66</v>
      </c>
      <c r="N4" s="151" t="s">
        <v>67</v>
      </c>
      <c r="O4" s="51"/>
    </row>
    <row r="5" spans="1:15" ht="24.4" customHeight="1">
      <c r="A5" s="49"/>
      <c r="B5" s="151" t="s">
        <v>68</v>
      </c>
      <c r="C5" s="152" t="s">
        <v>69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51"/>
    </row>
    <row r="6" spans="1:15" ht="24.4" customHeight="1">
      <c r="A6" s="49"/>
      <c r="B6" s="151"/>
      <c r="C6" s="152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51"/>
    </row>
    <row r="7" spans="1:15" ht="27" customHeight="1">
      <c r="A7" s="52"/>
      <c r="B7" s="23"/>
      <c r="C7" s="23" t="s">
        <v>70</v>
      </c>
      <c r="D7" s="26">
        <v>124256784.79000001</v>
      </c>
      <c r="E7" s="26"/>
      <c r="F7" s="26">
        <v>124256784.79000001</v>
      </c>
      <c r="G7" s="26"/>
      <c r="H7" s="26"/>
      <c r="I7" s="26"/>
      <c r="J7" s="26"/>
      <c r="K7" s="26"/>
      <c r="L7" s="26"/>
      <c r="M7" s="26"/>
      <c r="N7" s="26"/>
      <c r="O7" s="53"/>
    </row>
    <row r="8" spans="1:15" ht="27" customHeight="1">
      <c r="A8" s="52"/>
      <c r="B8" s="39">
        <v>128002</v>
      </c>
      <c r="C8" s="39" t="s">
        <v>201</v>
      </c>
      <c r="D8" s="26">
        <v>124256784.79000001</v>
      </c>
      <c r="E8" s="26"/>
      <c r="F8" s="26">
        <v>124256784.79000001</v>
      </c>
      <c r="G8" s="26"/>
      <c r="H8" s="26"/>
      <c r="I8" s="26"/>
      <c r="J8" s="26"/>
      <c r="K8" s="26"/>
      <c r="L8" s="26"/>
      <c r="M8" s="26"/>
      <c r="N8" s="26"/>
      <c r="O8" s="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style="41" customWidth="1"/>
    <col min="2" max="4" width="6.125" style="41" customWidth="1"/>
    <col min="5" max="5" width="16.875" style="41" customWidth="1"/>
    <col min="6" max="6" width="41" style="41" customWidth="1"/>
    <col min="7" max="10" width="16.375" style="41" customWidth="1"/>
    <col min="11" max="11" width="22.875" style="41" customWidth="1"/>
    <col min="12" max="12" width="1.5" style="41" customWidth="1"/>
    <col min="13" max="14" width="9.75" style="41" customWidth="1"/>
    <col min="15" max="16384" width="10" style="41"/>
  </cols>
  <sheetData>
    <row r="1" spans="1:12" ht="24.95" customHeight="1">
      <c r="A1" s="42"/>
      <c r="B1" s="2"/>
      <c r="C1" s="2"/>
      <c r="D1" s="2"/>
      <c r="E1" s="43"/>
      <c r="F1" s="43"/>
      <c r="G1" s="99"/>
      <c r="H1" s="99"/>
      <c r="I1" s="99"/>
      <c r="J1" s="99"/>
      <c r="K1" s="44" t="s">
        <v>72</v>
      </c>
      <c r="L1" s="45"/>
    </row>
    <row r="2" spans="1:12" ht="22.9" customHeight="1">
      <c r="A2" s="42"/>
      <c r="B2" s="149" t="s">
        <v>73</v>
      </c>
      <c r="C2" s="149"/>
      <c r="D2" s="149"/>
      <c r="E2" s="149"/>
      <c r="F2" s="149"/>
      <c r="G2" s="149"/>
      <c r="H2" s="149"/>
      <c r="I2" s="149"/>
      <c r="J2" s="149"/>
      <c r="K2" s="149"/>
      <c r="L2" s="45" t="s">
        <v>3</v>
      </c>
    </row>
    <row r="3" spans="1:12" ht="19.5" customHeight="1">
      <c r="A3" s="46"/>
      <c r="B3" s="150" t="s">
        <v>203</v>
      </c>
      <c r="C3" s="150"/>
      <c r="D3" s="150"/>
      <c r="E3" s="150"/>
      <c r="F3" s="150"/>
      <c r="G3" s="46"/>
      <c r="H3" s="46"/>
      <c r="I3" s="85"/>
      <c r="J3" s="85"/>
      <c r="K3" s="47" t="s">
        <v>5</v>
      </c>
      <c r="L3" s="48"/>
    </row>
    <row r="4" spans="1:12" ht="24.4" customHeight="1">
      <c r="A4" s="45"/>
      <c r="B4" s="153" t="s">
        <v>8</v>
      </c>
      <c r="C4" s="153"/>
      <c r="D4" s="153"/>
      <c r="E4" s="153"/>
      <c r="F4" s="153"/>
      <c r="G4" s="153" t="s">
        <v>57</v>
      </c>
      <c r="H4" s="153" t="s">
        <v>74</v>
      </c>
      <c r="I4" s="153" t="s">
        <v>75</v>
      </c>
      <c r="J4" s="153" t="s">
        <v>76</v>
      </c>
      <c r="K4" s="153" t="s">
        <v>77</v>
      </c>
      <c r="L4" s="50"/>
    </row>
    <row r="5" spans="1:12" ht="24.4" customHeight="1">
      <c r="A5" s="49"/>
      <c r="B5" s="153" t="s">
        <v>78</v>
      </c>
      <c r="C5" s="153"/>
      <c r="D5" s="153"/>
      <c r="E5" s="153" t="s">
        <v>68</v>
      </c>
      <c r="F5" s="153" t="s">
        <v>69</v>
      </c>
      <c r="G5" s="153"/>
      <c r="H5" s="153"/>
      <c r="I5" s="153"/>
      <c r="J5" s="153"/>
      <c r="K5" s="153"/>
      <c r="L5" s="50"/>
    </row>
    <row r="6" spans="1:12" ht="24.4" customHeight="1">
      <c r="A6" s="49"/>
      <c r="B6" s="23" t="s">
        <v>79</v>
      </c>
      <c r="C6" s="23" t="s">
        <v>80</v>
      </c>
      <c r="D6" s="23" t="s">
        <v>81</v>
      </c>
      <c r="E6" s="153"/>
      <c r="F6" s="153"/>
      <c r="G6" s="153"/>
      <c r="H6" s="153"/>
      <c r="I6" s="153"/>
      <c r="J6" s="153"/>
      <c r="K6" s="153"/>
      <c r="L6" s="51"/>
    </row>
    <row r="7" spans="1:12" ht="27" customHeight="1">
      <c r="A7" s="52"/>
      <c r="B7" s="23"/>
      <c r="C7" s="23"/>
      <c r="D7" s="23"/>
      <c r="E7" s="23"/>
      <c r="F7" s="23" t="s">
        <v>70</v>
      </c>
      <c r="G7" s="115" t="s">
        <v>238</v>
      </c>
      <c r="H7" s="115" t="s">
        <v>239</v>
      </c>
      <c r="I7" s="115" t="s">
        <v>230</v>
      </c>
      <c r="J7" s="26"/>
      <c r="K7" s="26"/>
      <c r="L7" s="53"/>
    </row>
    <row r="8" spans="1:12" ht="27" customHeight="1">
      <c r="A8" s="52"/>
      <c r="B8" s="113">
        <v>204</v>
      </c>
      <c r="C8" s="113"/>
      <c r="D8" s="113"/>
      <c r="E8" s="39">
        <v>128002</v>
      </c>
      <c r="F8" s="114" t="s">
        <v>204</v>
      </c>
      <c r="G8" s="115" t="s">
        <v>228</v>
      </c>
      <c r="H8" s="116" t="s">
        <v>229</v>
      </c>
      <c r="I8" s="116" t="s">
        <v>230</v>
      </c>
      <c r="J8" s="26"/>
      <c r="K8" s="26"/>
      <c r="L8" s="53"/>
    </row>
    <row r="9" spans="1:12" ht="27" customHeight="1">
      <c r="A9" s="52"/>
      <c r="B9" s="113">
        <v>204</v>
      </c>
      <c r="C9" s="113" t="s">
        <v>219</v>
      </c>
      <c r="D9" s="113"/>
      <c r="E9" s="39">
        <v>128002</v>
      </c>
      <c r="F9" s="114" t="s">
        <v>205</v>
      </c>
      <c r="G9" s="116" t="s">
        <v>228</v>
      </c>
      <c r="H9" s="116" t="s">
        <v>229</v>
      </c>
      <c r="I9" s="116" t="s">
        <v>230</v>
      </c>
      <c r="J9" s="26"/>
      <c r="K9" s="26"/>
      <c r="L9" s="53"/>
    </row>
    <row r="10" spans="1:12" ht="27" customHeight="1">
      <c r="A10" s="52"/>
      <c r="B10" s="113" t="s">
        <v>220</v>
      </c>
      <c r="C10" s="113" t="s">
        <v>219</v>
      </c>
      <c r="D10" s="113" t="s">
        <v>221</v>
      </c>
      <c r="E10" s="39">
        <v>128002</v>
      </c>
      <c r="F10" s="114" t="s">
        <v>206</v>
      </c>
      <c r="G10" s="116" t="s">
        <v>229</v>
      </c>
      <c r="H10" s="116" t="s">
        <v>229</v>
      </c>
      <c r="I10" s="116"/>
      <c r="J10" s="26"/>
      <c r="K10" s="26"/>
      <c r="L10" s="53"/>
    </row>
    <row r="11" spans="1:12" ht="27" customHeight="1">
      <c r="A11" s="52"/>
      <c r="B11" s="113" t="s">
        <v>220</v>
      </c>
      <c r="C11" s="113" t="s">
        <v>219</v>
      </c>
      <c r="D11" s="113" t="s">
        <v>219</v>
      </c>
      <c r="E11" s="39">
        <v>128002</v>
      </c>
      <c r="F11" s="114" t="s">
        <v>207</v>
      </c>
      <c r="G11" s="116" t="s">
        <v>230</v>
      </c>
      <c r="H11" s="116"/>
      <c r="I11" s="116" t="s">
        <v>230</v>
      </c>
      <c r="J11" s="26"/>
      <c r="K11" s="26"/>
      <c r="L11" s="53"/>
    </row>
    <row r="12" spans="1:12" ht="27" customHeight="1">
      <c r="A12" s="52"/>
      <c r="B12" s="113" t="s">
        <v>222</v>
      </c>
      <c r="C12" s="113"/>
      <c r="D12" s="113"/>
      <c r="E12" s="39">
        <v>128002</v>
      </c>
      <c r="F12" s="114" t="s">
        <v>208</v>
      </c>
      <c r="G12" s="115" t="s">
        <v>231</v>
      </c>
      <c r="H12" s="116" t="s">
        <v>231</v>
      </c>
      <c r="I12" s="116"/>
      <c r="J12" s="26"/>
      <c r="K12" s="26"/>
      <c r="L12" s="53"/>
    </row>
    <row r="13" spans="1:12" ht="27" customHeight="1">
      <c r="A13" s="52"/>
      <c r="B13" s="113" t="s">
        <v>222</v>
      </c>
      <c r="C13" s="113" t="s">
        <v>223</v>
      </c>
      <c r="D13" s="113"/>
      <c r="E13" s="39">
        <v>128002</v>
      </c>
      <c r="F13" s="114" t="s">
        <v>209</v>
      </c>
      <c r="G13" s="116" t="s">
        <v>231</v>
      </c>
      <c r="H13" s="116" t="s">
        <v>231</v>
      </c>
      <c r="I13" s="116"/>
      <c r="J13" s="26"/>
      <c r="K13" s="26"/>
      <c r="L13" s="53"/>
    </row>
    <row r="14" spans="1:12" ht="27" customHeight="1">
      <c r="A14" s="52"/>
      <c r="B14" s="113" t="s">
        <v>222</v>
      </c>
      <c r="C14" s="113" t="s">
        <v>223</v>
      </c>
      <c r="D14" s="113" t="s">
        <v>221</v>
      </c>
      <c r="E14" s="39">
        <v>128002</v>
      </c>
      <c r="F14" s="114" t="s">
        <v>210</v>
      </c>
      <c r="G14" s="116" t="s">
        <v>232</v>
      </c>
      <c r="H14" s="116" t="s">
        <v>232</v>
      </c>
      <c r="I14" s="116"/>
      <c r="J14" s="26"/>
      <c r="K14" s="26"/>
      <c r="L14" s="53"/>
    </row>
    <row r="15" spans="1:12" ht="27" customHeight="1">
      <c r="A15" s="52"/>
      <c r="B15" s="113" t="s">
        <v>222</v>
      </c>
      <c r="C15" s="113" t="s">
        <v>223</v>
      </c>
      <c r="D15" s="113" t="s">
        <v>223</v>
      </c>
      <c r="E15" s="39">
        <v>128002</v>
      </c>
      <c r="F15" s="114" t="s">
        <v>211</v>
      </c>
      <c r="G15" s="116" t="s">
        <v>233</v>
      </c>
      <c r="H15" s="116" t="s">
        <v>233</v>
      </c>
      <c r="I15" s="116"/>
      <c r="J15" s="26"/>
      <c r="K15" s="26"/>
      <c r="L15" s="53"/>
    </row>
    <row r="16" spans="1:12" ht="27" customHeight="1">
      <c r="A16" s="52"/>
      <c r="B16" s="113" t="s">
        <v>224</v>
      </c>
      <c r="C16" s="113"/>
      <c r="D16" s="113"/>
      <c r="E16" s="39">
        <v>128002</v>
      </c>
      <c r="F16" s="114" t="s">
        <v>212</v>
      </c>
      <c r="G16" s="115" t="s">
        <v>234</v>
      </c>
      <c r="H16" s="116" t="s">
        <v>234</v>
      </c>
      <c r="I16" s="116"/>
      <c r="J16" s="26"/>
      <c r="K16" s="26"/>
      <c r="L16" s="53"/>
    </row>
    <row r="17" spans="1:12" ht="27" customHeight="1">
      <c r="A17" s="52"/>
      <c r="B17" s="113" t="s">
        <v>224</v>
      </c>
      <c r="C17" s="113" t="s">
        <v>225</v>
      </c>
      <c r="D17" s="113"/>
      <c r="E17" s="39">
        <v>128002</v>
      </c>
      <c r="F17" s="114" t="s">
        <v>213</v>
      </c>
      <c r="G17" s="116" t="s">
        <v>234</v>
      </c>
      <c r="H17" s="116" t="s">
        <v>234</v>
      </c>
      <c r="I17" s="116"/>
      <c r="J17" s="26"/>
      <c r="K17" s="26"/>
      <c r="L17" s="53"/>
    </row>
    <row r="18" spans="1:12" ht="27" customHeight="1">
      <c r="A18" s="52"/>
      <c r="B18" s="113" t="s">
        <v>224</v>
      </c>
      <c r="C18" s="113" t="s">
        <v>225</v>
      </c>
      <c r="D18" s="113" t="s">
        <v>221</v>
      </c>
      <c r="E18" s="39">
        <v>128002</v>
      </c>
      <c r="F18" s="114" t="s">
        <v>214</v>
      </c>
      <c r="G18" s="116" t="s">
        <v>235</v>
      </c>
      <c r="H18" s="116" t="s">
        <v>235</v>
      </c>
      <c r="I18" s="116"/>
      <c r="J18" s="26"/>
      <c r="K18" s="26"/>
      <c r="L18" s="53"/>
    </row>
    <row r="19" spans="1:12" ht="27" customHeight="1">
      <c r="A19" s="52"/>
      <c r="B19" s="113" t="s">
        <v>224</v>
      </c>
      <c r="C19" s="113" t="s">
        <v>225</v>
      </c>
      <c r="D19" s="113" t="s">
        <v>226</v>
      </c>
      <c r="E19" s="39">
        <v>128002</v>
      </c>
      <c r="F19" s="114" t="s">
        <v>215</v>
      </c>
      <c r="G19" s="116" t="s">
        <v>236</v>
      </c>
      <c r="H19" s="116" t="s">
        <v>236</v>
      </c>
      <c r="I19" s="116"/>
      <c r="J19" s="26"/>
      <c r="K19" s="26"/>
      <c r="L19" s="53"/>
    </row>
    <row r="20" spans="1:12" ht="27" customHeight="1">
      <c r="A20" s="49"/>
      <c r="B20" s="112" t="s">
        <v>227</v>
      </c>
      <c r="C20" s="112"/>
      <c r="D20" s="112"/>
      <c r="E20" s="39">
        <v>128002</v>
      </c>
      <c r="F20" s="114" t="s">
        <v>216</v>
      </c>
      <c r="G20" s="115" t="s">
        <v>237</v>
      </c>
      <c r="H20" s="116" t="s">
        <v>237</v>
      </c>
      <c r="I20" s="116"/>
      <c r="J20" s="28"/>
      <c r="K20" s="28"/>
      <c r="L20" s="50"/>
    </row>
    <row r="21" spans="1:12" ht="27" customHeight="1">
      <c r="A21" s="49"/>
      <c r="B21" s="112" t="s">
        <v>227</v>
      </c>
      <c r="C21" s="112" t="s">
        <v>219</v>
      </c>
      <c r="D21" s="112"/>
      <c r="E21" s="39">
        <v>128002</v>
      </c>
      <c r="F21" s="114" t="s">
        <v>217</v>
      </c>
      <c r="G21" s="116" t="s">
        <v>237</v>
      </c>
      <c r="H21" s="116" t="s">
        <v>237</v>
      </c>
      <c r="I21" s="116"/>
      <c r="J21" s="28"/>
      <c r="K21" s="28"/>
      <c r="L21" s="50"/>
    </row>
    <row r="22" spans="1:12" ht="27" customHeight="1">
      <c r="A22" s="49"/>
      <c r="B22" s="112" t="s">
        <v>227</v>
      </c>
      <c r="C22" s="112" t="s">
        <v>219</v>
      </c>
      <c r="D22" s="112" t="s">
        <v>221</v>
      </c>
      <c r="E22" s="39">
        <v>128002</v>
      </c>
      <c r="F22" s="114" t="s">
        <v>218</v>
      </c>
      <c r="G22" s="116" t="s">
        <v>237</v>
      </c>
      <c r="H22" s="116" t="s">
        <v>237</v>
      </c>
      <c r="I22" s="116"/>
      <c r="J22" s="28"/>
      <c r="K22" s="28"/>
      <c r="L22" s="51"/>
    </row>
    <row r="23" spans="1:12" ht="9.75" customHeight="1">
      <c r="A23" s="54"/>
      <c r="B23" s="55"/>
      <c r="C23" s="55"/>
      <c r="D23" s="55"/>
      <c r="E23" s="55"/>
      <c r="F23" s="54"/>
      <c r="G23" s="54"/>
      <c r="H23" s="54"/>
      <c r="I23" s="54"/>
      <c r="J23" s="55"/>
      <c r="K23" s="55"/>
      <c r="L23" s="5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18" activePane="bottomLeft" state="frozen"/>
      <selection pane="bottomLeft" activeCell="K11" sqref="K11"/>
    </sheetView>
  </sheetViews>
  <sheetFormatPr defaultColWidth="10" defaultRowHeight="13.5"/>
  <cols>
    <col min="1" max="1" width="1.5" style="57" customWidth="1"/>
    <col min="2" max="2" width="33.375" style="57" customWidth="1"/>
    <col min="3" max="3" width="16.375" style="57" customWidth="1"/>
    <col min="4" max="4" width="33.375" style="57" customWidth="1"/>
    <col min="5" max="7" width="16.375" style="57" customWidth="1"/>
    <col min="8" max="8" width="18.25" style="57" customWidth="1"/>
    <col min="9" max="9" width="1.5" style="57" customWidth="1"/>
    <col min="10" max="11" width="9.75" style="57" customWidth="1"/>
    <col min="12" max="16384" width="10" style="57"/>
  </cols>
  <sheetData>
    <row r="1" spans="1:9" ht="14.25" customHeight="1">
      <c r="A1" s="90"/>
      <c r="B1" s="58"/>
      <c r="C1" s="91"/>
      <c r="D1" s="91"/>
      <c r="E1" s="59"/>
      <c r="F1" s="59"/>
      <c r="G1" s="59"/>
      <c r="H1" s="92" t="s">
        <v>82</v>
      </c>
      <c r="I1" s="97" t="s">
        <v>3</v>
      </c>
    </row>
    <row r="2" spans="1:9" ht="19.899999999999999" customHeight="1">
      <c r="A2" s="91"/>
      <c r="B2" s="146" t="s">
        <v>83</v>
      </c>
      <c r="C2" s="146"/>
      <c r="D2" s="146"/>
      <c r="E2" s="146"/>
      <c r="F2" s="146"/>
      <c r="G2" s="146"/>
      <c r="H2" s="146"/>
      <c r="I2" s="97"/>
    </row>
    <row r="3" spans="1:9" ht="17.100000000000001" customHeight="1">
      <c r="A3" s="93"/>
      <c r="B3" s="154" t="s">
        <v>203</v>
      </c>
      <c r="C3" s="154"/>
      <c r="D3" s="74"/>
      <c r="E3" s="74"/>
      <c r="F3" s="74"/>
      <c r="G3" s="74"/>
      <c r="H3" s="94" t="s">
        <v>5</v>
      </c>
      <c r="I3" s="98"/>
    </row>
    <row r="4" spans="1:9" ht="21.4" customHeight="1">
      <c r="A4" s="95"/>
      <c r="B4" s="147" t="s">
        <v>6</v>
      </c>
      <c r="C4" s="147"/>
      <c r="D4" s="147" t="s">
        <v>7</v>
      </c>
      <c r="E4" s="147"/>
      <c r="F4" s="147"/>
      <c r="G4" s="147"/>
      <c r="H4" s="147"/>
      <c r="I4" s="72"/>
    </row>
    <row r="5" spans="1:9" ht="21.4" customHeight="1">
      <c r="A5" s="95"/>
      <c r="B5" s="66" t="s">
        <v>8</v>
      </c>
      <c r="C5" s="66" t="s">
        <v>9</v>
      </c>
      <c r="D5" s="66" t="s">
        <v>8</v>
      </c>
      <c r="E5" s="66" t="s">
        <v>57</v>
      </c>
      <c r="F5" s="66" t="s">
        <v>84</v>
      </c>
      <c r="G5" s="66" t="s">
        <v>85</v>
      </c>
      <c r="H5" s="66" t="s">
        <v>86</v>
      </c>
      <c r="I5" s="72"/>
    </row>
    <row r="6" spans="1:9" ht="19.899999999999999" customHeight="1">
      <c r="A6" s="65"/>
      <c r="B6" s="69" t="s">
        <v>87</v>
      </c>
      <c r="C6" s="70">
        <v>124256784.79000001</v>
      </c>
      <c r="D6" s="69" t="s">
        <v>88</v>
      </c>
      <c r="E6" s="70">
        <v>124256784.79000001</v>
      </c>
      <c r="F6" s="70">
        <v>124256784.79000001</v>
      </c>
      <c r="G6" s="70"/>
      <c r="H6" s="70"/>
      <c r="I6" s="79"/>
    </row>
    <row r="7" spans="1:9" ht="19.899999999999999" customHeight="1">
      <c r="A7" s="148"/>
      <c r="B7" s="71" t="s">
        <v>89</v>
      </c>
      <c r="C7" s="70">
        <v>124256784.79000001</v>
      </c>
      <c r="D7" s="71" t="s">
        <v>90</v>
      </c>
      <c r="E7" s="70"/>
      <c r="F7" s="70"/>
      <c r="G7" s="70"/>
      <c r="H7" s="70"/>
      <c r="I7" s="79"/>
    </row>
    <row r="8" spans="1:9" ht="19.899999999999999" customHeight="1">
      <c r="A8" s="148"/>
      <c r="B8" s="71" t="s">
        <v>91</v>
      </c>
      <c r="C8" s="70"/>
      <c r="D8" s="71" t="s">
        <v>92</v>
      </c>
      <c r="E8" s="70"/>
      <c r="F8" s="70"/>
      <c r="G8" s="70"/>
      <c r="H8" s="70"/>
      <c r="I8" s="79"/>
    </row>
    <row r="9" spans="1:9" ht="19.899999999999999" customHeight="1">
      <c r="A9" s="148"/>
      <c r="B9" s="71" t="s">
        <v>93</v>
      </c>
      <c r="C9" s="70"/>
      <c r="D9" s="71" t="s">
        <v>94</v>
      </c>
      <c r="E9" s="70"/>
      <c r="F9" s="70"/>
      <c r="G9" s="70"/>
      <c r="H9" s="70"/>
      <c r="I9" s="79"/>
    </row>
    <row r="10" spans="1:9" ht="19.899999999999999" customHeight="1">
      <c r="A10" s="65"/>
      <c r="B10" s="69" t="s">
        <v>95</v>
      </c>
      <c r="C10" s="70"/>
      <c r="D10" s="71" t="s">
        <v>96</v>
      </c>
      <c r="E10" s="70">
        <v>91072106.439999998</v>
      </c>
      <c r="F10" s="70">
        <v>91072106.439999998</v>
      </c>
      <c r="G10" s="70"/>
      <c r="H10" s="70"/>
      <c r="I10" s="79"/>
    </row>
    <row r="11" spans="1:9" ht="19.899999999999999" customHeight="1">
      <c r="A11" s="148"/>
      <c r="B11" s="71" t="s">
        <v>89</v>
      </c>
      <c r="C11" s="70"/>
      <c r="D11" s="71" t="s">
        <v>97</v>
      </c>
      <c r="E11" s="70"/>
      <c r="F11" s="70"/>
      <c r="G11" s="70"/>
      <c r="H11" s="70"/>
      <c r="I11" s="79"/>
    </row>
    <row r="12" spans="1:9" ht="19.899999999999999" customHeight="1">
      <c r="A12" s="148"/>
      <c r="B12" s="71" t="s">
        <v>91</v>
      </c>
      <c r="C12" s="70"/>
      <c r="D12" s="71" t="s">
        <v>98</v>
      </c>
      <c r="E12" s="70"/>
      <c r="F12" s="70"/>
      <c r="G12" s="70"/>
      <c r="H12" s="70"/>
      <c r="I12" s="79"/>
    </row>
    <row r="13" spans="1:9" ht="19.899999999999999" customHeight="1">
      <c r="A13" s="148"/>
      <c r="B13" s="71" t="s">
        <v>93</v>
      </c>
      <c r="C13" s="70"/>
      <c r="D13" s="71" t="s">
        <v>99</v>
      </c>
      <c r="E13" s="70"/>
      <c r="F13" s="70"/>
      <c r="G13" s="70"/>
      <c r="H13" s="70"/>
      <c r="I13" s="79"/>
    </row>
    <row r="14" spans="1:9" ht="19.899999999999999" customHeight="1">
      <c r="A14" s="148"/>
      <c r="B14" s="71" t="s">
        <v>100</v>
      </c>
      <c r="C14" s="70"/>
      <c r="D14" s="71" t="s">
        <v>101</v>
      </c>
      <c r="E14" s="70">
        <v>19642470.370000001</v>
      </c>
      <c r="F14" s="70">
        <v>19642470.370000001</v>
      </c>
      <c r="G14" s="70"/>
      <c r="H14" s="70"/>
      <c r="I14" s="79"/>
    </row>
    <row r="15" spans="1:9" ht="19.899999999999999" customHeight="1">
      <c r="A15" s="148"/>
      <c r="B15" s="71" t="s">
        <v>100</v>
      </c>
      <c r="C15" s="70"/>
      <c r="D15" s="71" t="s">
        <v>102</v>
      </c>
      <c r="E15" s="70"/>
      <c r="F15" s="70"/>
      <c r="G15" s="70"/>
      <c r="H15" s="70"/>
      <c r="I15" s="79"/>
    </row>
    <row r="16" spans="1:9" ht="19.899999999999999" customHeight="1">
      <c r="A16" s="148"/>
      <c r="B16" s="71" t="s">
        <v>100</v>
      </c>
      <c r="C16" s="70"/>
      <c r="D16" s="71" t="s">
        <v>103</v>
      </c>
      <c r="E16" s="70">
        <v>5616824.9000000004</v>
      </c>
      <c r="F16" s="70">
        <v>5616824.9000000004</v>
      </c>
      <c r="G16" s="70"/>
      <c r="H16" s="70"/>
      <c r="I16" s="79"/>
    </row>
    <row r="17" spans="1:9" ht="19.899999999999999" customHeight="1">
      <c r="A17" s="148"/>
      <c r="B17" s="71" t="s">
        <v>100</v>
      </c>
      <c r="C17" s="70"/>
      <c r="D17" s="71" t="s">
        <v>104</v>
      </c>
      <c r="E17" s="70"/>
      <c r="F17" s="70"/>
      <c r="G17" s="70"/>
      <c r="H17" s="70"/>
      <c r="I17" s="79"/>
    </row>
    <row r="18" spans="1:9" ht="19.899999999999999" customHeight="1">
      <c r="A18" s="148"/>
      <c r="B18" s="71" t="s">
        <v>100</v>
      </c>
      <c r="C18" s="70"/>
      <c r="D18" s="71" t="s">
        <v>105</v>
      </c>
      <c r="E18" s="70"/>
      <c r="F18" s="70"/>
      <c r="G18" s="70"/>
      <c r="H18" s="70"/>
      <c r="I18" s="79"/>
    </row>
    <row r="19" spans="1:9" ht="19.899999999999999" customHeight="1">
      <c r="A19" s="148"/>
      <c r="B19" s="71" t="s">
        <v>100</v>
      </c>
      <c r="C19" s="70"/>
      <c r="D19" s="71" t="s">
        <v>106</v>
      </c>
      <c r="E19" s="70"/>
      <c r="F19" s="70"/>
      <c r="G19" s="70"/>
      <c r="H19" s="70"/>
      <c r="I19" s="79"/>
    </row>
    <row r="20" spans="1:9" ht="19.899999999999999" customHeight="1">
      <c r="A20" s="148"/>
      <c r="B20" s="71" t="s">
        <v>100</v>
      </c>
      <c r="C20" s="70"/>
      <c r="D20" s="71" t="s">
        <v>107</v>
      </c>
      <c r="E20" s="70"/>
      <c r="F20" s="70"/>
      <c r="G20" s="70"/>
      <c r="H20" s="70"/>
      <c r="I20" s="79"/>
    </row>
    <row r="21" spans="1:9" ht="19.899999999999999" customHeight="1">
      <c r="A21" s="148"/>
      <c r="B21" s="71" t="s">
        <v>100</v>
      </c>
      <c r="C21" s="70"/>
      <c r="D21" s="71" t="s">
        <v>108</v>
      </c>
      <c r="E21" s="70"/>
      <c r="F21" s="70"/>
      <c r="G21" s="70"/>
      <c r="H21" s="70"/>
      <c r="I21" s="79"/>
    </row>
    <row r="22" spans="1:9" ht="19.899999999999999" customHeight="1">
      <c r="A22" s="148"/>
      <c r="B22" s="71" t="s">
        <v>100</v>
      </c>
      <c r="C22" s="70"/>
      <c r="D22" s="71" t="s">
        <v>109</v>
      </c>
      <c r="E22" s="70"/>
      <c r="F22" s="70"/>
      <c r="G22" s="70"/>
      <c r="H22" s="70"/>
      <c r="I22" s="79"/>
    </row>
    <row r="23" spans="1:9" ht="19.899999999999999" customHeight="1">
      <c r="A23" s="148"/>
      <c r="B23" s="71" t="s">
        <v>100</v>
      </c>
      <c r="C23" s="70"/>
      <c r="D23" s="71" t="s">
        <v>110</v>
      </c>
      <c r="E23" s="70"/>
      <c r="F23" s="70"/>
      <c r="G23" s="70"/>
      <c r="H23" s="70"/>
      <c r="I23" s="79"/>
    </row>
    <row r="24" spans="1:9" ht="19.899999999999999" customHeight="1">
      <c r="A24" s="148"/>
      <c r="B24" s="71" t="s">
        <v>100</v>
      </c>
      <c r="C24" s="70"/>
      <c r="D24" s="71" t="s">
        <v>111</v>
      </c>
      <c r="E24" s="70"/>
      <c r="F24" s="70"/>
      <c r="G24" s="70"/>
      <c r="H24" s="70"/>
      <c r="I24" s="79"/>
    </row>
    <row r="25" spans="1:9" ht="19.899999999999999" customHeight="1">
      <c r="A25" s="148"/>
      <c r="B25" s="71" t="s">
        <v>100</v>
      </c>
      <c r="C25" s="70"/>
      <c r="D25" s="71" t="s">
        <v>112</v>
      </c>
      <c r="E25" s="70"/>
      <c r="F25" s="70"/>
      <c r="G25" s="70"/>
      <c r="H25" s="70"/>
      <c r="I25" s="79"/>
    </row>
    <row r="26" spans="1:9" ht="19.899999999999999" customHeight="1">
      <c r="A26" s="148"/>
      <c r="B26" s="71" t="s">
        <v>100</v>
      </c>
      <c r="C26" s="70"/>
      <c r="D26" s="71" t="s">
        <v>113</v>
      </c>
      <c r="E26" s="70">
        <v>7925383.0800000001</v>
      </c>
      <c r="F26" s="70">
        <v>7925383.0800000001</v>
      </c>
      <c r="G26" s="70"/>
      <c r="H26" s="70"/>
      <c r="I26" s="79"/>
    </row>
    <row r="27" spans="1:9" ht="19.899999999999999" customHeight="1">
      <c r="A27" s="148"/>
      <c r="B27" s="71" t="s">
        <v>100</v>
      </c>
      <c r="C27" s="70"/>
      <c r="D27" s="71" t="s">
        <v>114</v>
      </c>
      <c r="E27" s="70"/>
      <c r="F27" s="70"/>
      <c r="G27" s="70"/>
      <c r="H27" s="70"/>
      <c r="I27" s="79"/>
    </row>
    <row r="28" spans="1:9" ht="19.899999999999999" customHeight="1">
      <c r="A28" s="148"/>
      <c r="B28" s="71" t="s">
        <v>100</v>
      </c>
      <c r="C28" s="70"/>
      <c r="D28" s="71" t="s">
        <v>115</v>
      </c>
      <c r="E28" s="70"/>
      <c r="F28" s="70"/>
      <c r="G28" s="70"/>
      <c r="H28" s="70"/>
      <c r="I28" s="79"/>
    </row>
    <row r="29" spans="1:9" ht="19.899999999999999" customHeight="1">
      <c r="A29" s="148"/>
      <c r="B29" s="71" t="s">
        <v>100</v>
      </c>
      <c r="C29" s="70"/>
      <c r="D29" s="71" t="s">
        <v>116</v>
      </c>
      <c r="E29" s="70"/>
      <c r="F29" s="70"/>
      <c r="G29" s="70"/>
      <c r="H29" s="70"/>
      <c r="I29" s="79"/>
    </row>
    <row r="30" spans="1:9" ht="19.899999999999999" customHeight="1">
      <c r="A30" s="148"/>
      <c r="B30" s="71" t="s">
        <v>100</v>
      </c>
      <c r="C30" s="70"/>
      <c r="D30" s="71" t="s">
        <v>117</v>
      </c>
      <c r="E30" s="70"/>
      <c r="F30" s="70"/>
      <c r="G30" s="70"/>
      <c r="H30" s="70"/>
      <c r="I30" s="79"/>
    </row>
    <row r="31" spans="1:9" ht="19.899999999999999" customHeight="1">
      <c r="A31" s="148"/>
      <c r="B31" s="71" t="s">
        <v>100</v>
      </c>
      <c r="C31" s="70"/>
      <c r="D31" s="71" t="s">
        <v>118</v>
      </c>
      <c r="E31" s="70"/>
      <c r="F31" s="70"/>
      <c r="G31" s="70"/>
      <c r="H31" s="70"/>
      <c r="I31" s="79"/>
    </row>
    <row r="32" spans="1:9" ht="19.899999999999999" customHeight="1">
      <c r="A32" s="148"/>
      <c r="B32" s="71" t="s">
        <v>100</v>
      </c>
      <c r="C32" s="70"/>
      <c r="D32" s="71" t="s">
        <v>119</v>
      </c>
      <c r="E32" s="70"/>
      <c r="F32" s="70"/>
      <c r="G32" s="70"/>
      <c r="H32" s="70"/>
      <c r="I32" s="79"/>
    </row>
    <row r="33" spans="1:9" ht="19.899999999999999" customHeight="1">
      <c r="A33" s="148"/>
      <c r="B33" s="71" t="s">
        <v>100</v>
      </c>
      <c r="C33" s="70"/>
      <c r="D33" s="71" t="s">
        <v>120</v>
      </c>
      <c r="E33" s="70"/>
      <c r="F33" s="70"/>
      <c r="G33" s="70"/>
      <c r="H33" s="70"/>
      <c r="I33" s="79"/>
    </row>
    <row r="34" spans="1:9" ht="19.899999999999999" customHeight="1">
      <c r="A34" s="148"/>
      <c r="B34" s="71" t="s">
        <v>100</v>
      </c>
      <c r="C34" s="70"/>
      <c r="D34" s="71" t="s">
        <v>121</v>
      </c>
      <c r="E34" s="70"/>
      <c r="F34" s="70"/>
      <c r="G34" s="70"/>
      <c r="H34" s="70"/>
      <c r="I34" s="79"/>
    </row>
    <row r="35" spans="1:9" ht="8.4499999999999993" customHeight="1">
      <c r="A35" s="96"/>
      <c r="B35" s="96"/>
      <c r="C35" s="96"/>
      <c r="D35" s="67"/>
      <c r="E35" s="96"/>
      <c r="F35" s="96"/>
      <c r="G35" s="96"/>
      <c r="H35" s="96"/>
      <c r="I35" s="73"/>
    </row>
  </sheetData>
  <mergeCells count="6">
    <mergeCell ref="A11:A34"/>
    <mergeCell ref="B2:H2"/>
    <mergeCell ref="B3:C3"/>
    <mergeCell ref="B4:C4"/>
    <mergeCell ref="D4:H4"/>
    <mergeCell ref="A7:A9"/>
  </mergeCells>
  <phoneticPr fontId="33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0"/>
  <sheetViews>
    <sheetView workbookViewId="0">
      <pane ySplit="6" topLeftCell="A28" activePane="bottomLeft" state="frozen"/>
      <selection pane="bottomLeft" activeCell="F7" sqref="F7:J7"/>
    </sheetView>
  </sheetViews>
  <sheetFormatPr defaultColWidth="10" defaultRowHeight="13.5"/>
  <cols>
    <col min="1" max="1" width="1.5" style="41" customWidth="1"/>
    <col min="2" max="3" width="5.875" style="41" customWidth="1"/>
    <col min="4" max="4" width="11.625" style="41" customWidth="1"/>
    <col min="5" max="5" width="30.875" style="41" customWidth="1"/>
    <col min="6" max="6" width="18.625" style="41" customWidth="1"/>
    <col min="7" max="7" width="18.25" style="41" customWidth="1"/>
    <col min="8" max="8" width="20.25" style="41" customWidth="1"/>
    <col min="9" max="9" width="20.75" style="41" customWidth="1"/>
    <col min="10" max="10" width="19.25" style="128" customWidth="1"/>
    <col min="11" max="13" width="5.875" style="41" customWidth="1"/>
    <col min="14" max="15" width="7.25" style="41" customWidth="1"/>
    <col min="16" max="16" width="12.875" style="41" customWidth="1"/>
    <col min="17" max="17" width="5.875" style="41" customWidth="1"/>
    <col min="18" max="18" width="17.125" style="41" customWidth="1"/>
    <col min="19" max="23" width="5.875" style="41" customWidth="1"/>
    <col min="24" max="26" width="7.25" style="41" customWidth="1"/>
    <col min="27" max="33" width="5.875" style="41" customWidth="1"/>
    <col min="34" max="39" width="7.25" style="41" customWidth="1"/>
    <col min="40" max="40" width="1.5" style="41" customWidth="1"/>
    <col min="41" max="42" width="9.75" style="41" customWidth="1"/>
    <col min="43" max="16384" width="10" style="41"/>
  </cols>
  <sheetData>
    <row r="1" spans="1:40" ht="24.95" customHeight="1">
      <c r="A1" s="81"/>
      <c r="B1" s="2"/>
      <c r="C1" s="2"/>
      <c r="D1" s="82"/>
      <c r="E1" s="82"/>
      <c r="F1" s="42"/>
      <c r="G1" s="42"/>
      <c r="H1" s="42"/>
      <c r="I1" s="82"/>
      <c r="J1" s="126"/>
      <c r="K1" s="4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6" t="s">
        <v>122</v>
      </c>
      <c r="AN1" s="87"/>
    </row>
    <row r="2" spans="1:40" ht="22.9" customHeight="1">
      <c r="A2" s="42"/>
      <c r="B2" s="149" t="s">
        <v>123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87"/>
    </row>
    <row r="3" spans="1:40" ht="19.5" customHeight="1">
      <c r="A3" s="46"/>
      <c r="B3" s="150" t="s">
        <v>240</v>
      </c>
      <c r="C3" s="150"/>
      <c r="D3" s="150"/>
      <c r="E3" s="150"/>
      <c r="F3" s="83"/>
      <c r="G3" s="46"/>
      <c r="H3" s="84"/>
      <c r="I3" s="83"/>
      <c r="J3" s="127"/>
      <c r="K3" s="85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155" t="s">
        <v>5</v>
      </c>
      <c r="AM3" s="155"/>
      <c r="AN3" s="88"/>
    </row>
    <row r="4" spans="1:40" ht="24.4" customHeight="1">
      <c r="A4" s="45"/>
      <c r="B4" s="151" t="s">
        <v>8</v>
      </c>
      <c r="C4" s="151"/>
      <c r="D4" s="151"/>
      <c r="E4" s="151"/>
      <c r="F4" s="151" t="s">
        <v>124</v>
      </c>
      <c r="G4" s="151" t="s">
        <v>125</v>
      </c>
      <c r="H4" s="151"/>
      <c r="I4" s="151"/>
      <c r="J4" s="151"/>
      <c r="K4" s="151"/>
      <c r="L4" s="151"/>
      <c r="M4" s="151"/>
      <c r="N4" s="151"/>
      <c r="O4" s="151"/>
      <c r="P4" s="151"/>
      <c r="Q4" s="151" t="s">
        <v>126</v>
      </c>
      <c r="R4" s="151"/>
      <c r="S4" s="151"/>
      <c r="T4" s="151"/>
      <c r="U4" s="151"/>
      <c r="V4" s="151"/>
      <c r="W4" s="151"/>
      <c r="X4" s="151"/>
      <c r="Y4" s="151"/>
      <c r="Z4" s="151"/>
      <c r="AA4" s="151" t="s">
        <v>127</v>
      </c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89"/>
    </row>
    <row r="5" spans="1:40" ht="24.4" customHeight="1">
      <c r="A5" s="45"/>
      <c r="B5" s="151" t="s">
        <v>78</v>
      </c>
      <c r="C5" s="151"/>
      <c r="D5" s="151" t="s">
        <v>68</v>
      </c>
      <c r="E5" s="151" t="s">
        <v>69</v>
      </c>
      <c r="F5" s="151"/>
      <c r="G5" s="151" t="s">
        <v>57</v>
      </c>
      <c r="H5" s="151" t="s">
        <v>128</v>
      </c>
      <c r="I5" s="151"/>
      <c r="J5" s="151"/>
      <c r="K5" s="151" t="s">
        <v>129</v>
      </c>
      <c r="L5" s="151"/>
      <c r="M5" s="151"/>
      <c r="N5" s="151" t="s">
        <v>130</v>
      </c>
      <c r="O5" s="151"/>
      <c r="P5" s="151"/>
      <c r="Q5" s="151" t="s">
        <v>57</v>
      </c>
      <c r="R5" s="151" t="s">
        <v>128</v>
      </c>
      <c r="S5" s="151"/>
      <c r="T5" s="151"/>
      <c r="U5" s="151" t="s">
        <v>129</v>
      </c>
      <c r="V5" s="151"/>
      <c r="W5" s="151"/>
      <c r="X5" s="151" t="s">
        <v>130</v>
      </c>
      <c r="Y5" s="151"/>
      <c r="Z5" s="151"/>
      <c r="AA5" s="151" t="s">
        <v>57</v>
      </c>
      <c r="AB5" s="151" t="s">
        <v>128</v>
      </c>
      <c r="AC5" s="151"/>
      <c r="AD5" s="151"/>
      <c r="AE5" s="151" t="s">
        <v>129</v>
      </c>
      <c r="AF5" s="151"/>
      <c r="AG5" s="151"/>
      <c r="AH5" s="151" t="s">
        <v>130</v>
      </c>
      <c r="AI5" s="151"/>
      <c r="AJ5" s="151"/>
      <c r="AK5" s="151" t="s">
        <v>131</v>
      </c>
      <c r="AL5" s="151"/>
      <c r="AM5" s="151"/>
      <c r="AN5" s="89"/>
    </row>
    <row r="6" spans="1:40" ht="39" customHeight="1">
      <c r="A6" s="43"/>
      <c r="B6" s="38" t="s">
        <v>79</v>
      </c>
      <c r="C6" s="38" t="s">
        <v>80</v>
      </c>
      <c r="D6" s="151"/>
      <c r="E6" s="151"/>
      <c r="F6" s="151"/>
      <c r="G6" s="151"/>
      <c r="H6" s="38" t="s">
        <v>132</v>
      </c>
      <c r="I6" s="38" t="s">
        <v>74</v>
      </c>
      <c r="J6" s="38" t="s">
        <v>75</v>
      </c>
      <c r="K6" s="38" t="s">
        <v>132</v>
      </c>
      <c r="L6" s="38" t="s">
        <v>74</v>
      </c>
      <c r="M6" s="38" t="s">
        <v>75</v>
      </c>
      <c r="N6" s="38" t="s">
        <v>132</v>
      </c>
      <c r="O6" s="38" t="s">
        <v>133</v>
      </c>
      <c r="P6" s="38" t="s">
        <v>134</v>
      </c>
      <c r="Q6" s="151"/>
      <c r="R6" s="38" t="s">
        <v>132</v>
      </c>
      <c r="S6" s="38" t="s">
        <v>74</v>
      </c>
      <c r="T6" s="38" t="s">
        <v>75</v>
      </c>
      <c r="U6" s="38" t="s">
        <v>132</v>
      </c>
      <c r="V6" s="38" t="s">
        <v>74</v>
      </c>
      <c r="W6" s="38" t="s">
        <v>75</v>
      </c>
      <c r="X6" s="38" t="s">
        <v>132</v>
      </c>
      <c r="Y6" s="38" t="s">
        <v>133</v>
      </c>
      <c r="Z6" s="38" t="s">
        <v>134</v>
      </c>
      <c r="AA6" s="151"/>
      <c r="AB6" s="38" t="s">
        <v>132</v>
      </c>
      <c r="AC6" s="38" t="s">
        <v>74</v>
      </c>
      <c r="AD6" s="38" t="s">
        <v>75</v>
      </c>
      <c r="AE6" s="38" t="s">
        <v>132</v>
      </c>
      <c r="AF6" s="38" t="s">
        <v>74</v>
      </c>
      <c r="AG6" s="38" t="s">
        <v>75</v>
      </c>
      <c r="AH6" s="38" t="s">
        <v>132</v>
      </c>
      <c r="AI6" s="38" t="s">
        <v>133</v>
      </c>
      <c r="AJ6" s="38" t="s">
        <v>134</v>
      </c>
      <c r="AK6" s="38" t="s">
        <v>132</v>
      </c>
      <c r="AL6" s="38" t="s">
        <v>133</v>
      </c>
      <c r="AM6" s="38" t="s">
        <v>134</v>
      </c>
      <c r="AN6" s="89"/>
    </row>
    <row r="7" spans="1:40" ht="22.9" customHeight="1">
      <c r="A7" s="45"/>
      <c r="B7" s="23"/>
      <c r="C7" s="23"/>
      <c r="D7" s="23"/>
      <c r="E7" s="23" t="s">
        <v>70</v>
      </c>
      <c r="F7" s="26">
        <v>124256784.79000001</v>
      </c>
      <c r="G7" s="26">
        <v>124256784.79000001</v>
      </c>
      <c r="H7" s="26">
        <v>124256784.79000001</v>
      </c>
      <c r="I7" s="26">
        <v>119063535.37</v>
      </c>
      <c r="J7" s="26">
        <v>5193249.42</v>
      </c>
      <c r="K7" s="118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89"/>
    </row>
    <row r="8" spans="1:40" ht="25.5" customHeight="1">
      <c r="A8" s="45"/>
      <c r="B8" s="119" t="s">
        <v>272</v>
      </c>
      <c r="C8" s="23"/>
      <c r="D8" s="39">
        <v>128002</v>
      </c>
      <c r="E8" s="114" t="s">
        <v>241</v>
      </c>
      <c r="F8" s="129">
        <v>97504546.480000004</v>
      </c>
      <c r="G8" s="129">
        <v>97504546.480000004</v>
      </c>
      <c r="H8" s="129">
        <v>97504546.480000004</v>
      </c>
      <c r="I8" s="129">
        <v>97504546.480000004</v>
      </c>
      <c r="J8" s="26"/>
      <c r="K8" s="118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89"/>
    </row>
    <row r="9" spans="1:40" ht="22.9" customHeight="1">
      <c r="A9" s="45"/>
      <c r="B9" s="120">
        <v>301</v>
      </c>
      <c r="C9" s="111" t="s">
        <v>221</v>
      </c>
      <c r="D9" s="39">
        <v>128002</v>
      </c>
      <c r="E9" s="121" t="s">
        <v>242</v>
      </c>
      <c r="F9" s="130">
        <v>19570956</v>
      </c>
      <c r="G9" s="130">
        <v>19570956</v>
      </c>
      <c r="H9" s="130">
        <v>19570956</v>
      </c>
      <c r="I9" s="130">
        <v>19570956</v>
      </c>
      <c r="J9" s="26"/>
      <c r="K9" s="118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89"/>
    </row>
    <row r="10" spans="1:40" ht="22.9" customHeight="1">
      <c r="A10" s="45"/>
      <c r="B10" s="120" t="s">
        <v>275</v>
      </c>
      <c r="C10" s="111" t="s">
        <v>219</v>
      </c>
      <c r="D10" s="39">
        <v>128002</v>
      </c>
      <c r="E10" s="121" t="s">
        <v>243</v>
      </c>
      <c r="F10" s="130">
        <v>26225992</v>
      </c>
      <c r="G10" s="130">
        <v>26225992</v>
      </c>
      <c r="H10" s="130">
        <v>26225992</v>
      </c>
      <c r="I10" s="130">
        <v>26225992</v>
      </c>
      <c r="J10" s="26"/>
      <c r="K10" s="118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89"/>
    </row>
    <row r="11" spans="1:40" ht="22.9" customHeight="1">
      <c r="A11" s="45"/>
      <c r="B11" s="120" t="s">
        <v>275</v>
      </c>
      <c r="C11" s="111" t="s">
        <v>226</v>
      </c>
      <c r="D11" s="39">
        <v>128002</v>
      </c>
      <c r="E11" s="121" t="s">
        <v>244</v>
      </c>
      <c r="F11" s="130">
        <v>23866839</v>
      </c>
      <c r="G11" s="130">
        <v>23866839</v>
      </c>
      <c r="H11" s="130">
        <v>23866839</v>
      </c>
      <c r="I11" s="130">
        <v>23866839</v>
      </c>
      <c r="J11" s="26"/>
      <c r="K11" s="118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89"/>
    </row>
    <row r="12" spans="1:40" ht="22.9" customHeight="1">
      <c r="A12" s="45"/>
      <c r="B12" s="120" t="s">
        <v>275</v>
      </c>
      <c r="C12" s="111" t="s">
        <v>276</v>
      </c>
      <c r="D12" s="39">
        <v>128002</v>
      </c>
      <c r="E12" s="121" t="s">
        <v>245</v>
      </c>
      <c r="F12" s="130">
        <v>9579649.4399999995</v>
      </c>
      <c r="G12" s="130">
        <v>9579649.4399999995</v>
      </c>
      <c r="H12" s="130">
        <v>9579649.4399999995</v>
      </c>
      <c r="I12" s="130">
        <v>9579649.4399999995</v>
      </c>
      <c r="J12" s="26"/>
      <c r="K12" s="118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89"/>
    </row>
    <row r="13" spans="1:40" ht="22.9" customHeight="1">
      <c r="A13" s="45"/>
      <c r="B13" s="120" t="s">
        <v>275</v>
      </c>
      <c r="C13" s="111" t="s">
        <v>277</v>
      </c>
      <c r="D13" s="39">
        <v>128002</v>
      </c>
      <c r="E13" s="121" t="s">
        <v>246</v>
      </c>
      <c r="F13" s="130">
        <v>5088824.9000000004</v>
      </c>
      <c r="G13" s="130">
        <v>5088824.9000000004</v>
      </c>
      <c r="H13" s="130">
        <v>5088824.9000000004</v>
      </c>
      <c r="I13" s="130">
        <v>5088824.9000000004</v>
      </c>
      <c r="J13" s="26"/>
      <c r="K13" s="118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89"/>
    </row>
    <row r="14" spans="1:40" ht="22.9" customHeight="1">
      <c r="A14" s="45"/>
      <c r="B14" s="120" t="s">
        <v>275</v>
      </c>
      <c r="C14" s="111" t="s">
        <v>225</v>
      </c>
      <c r="D14" s="39">
        <v>128002</v>
      </c>
      <c r="E14" s="121" t="s">
        <v>247</v>
      </c>
      <c r="F14" s="130">
        <v>1187637.8700000001</v>
      </c>
      <c r="G14" s="130">
        <v>1187637.8700000001</v>
      </c>
      <c r="H14" s="130">
        <v>1187637.8700000001</v>
      </c>
      <c r="I14" s="130">
        <v>1187637.8700000001</v>
      </c>
      <c r="J14" s="26"/>
      <c r="K14" s="118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89"/>
    </row>
    <row r="15" spans="1:40" ht="22.9" customHeight="1">
      <c r="A15" s="45"/>
      <c r="B15" s="120" t="s">
        <v>275</v>
      </c>
      <c r="C15" s="111" t="s">
        <v>278</v>
      </c>
      <c r="D15" s="39">
        <v>128002</v>
      </c>
      <c r="E15" s="121" t="s">
        <v>248</v>
      </c>
      <c r="F15" s="130">
        <v>134496.19</v>
      </c>
      <c r="G15" s="130">
        <v>134496.19</v>
      </c>
      <c r="H15" s="130">
        <v>134496.19</v>
      </c>
      <c r="I15" s="130">
        <v>134496.19</v>
      </c>
      <c r="J15" s="26"/>
      <c r="K15" s="118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89"/>
    </row>
    <row r="16" spans="1:40" ht="22.9" customHeight="1">
      <c r="A16" s="45"/>
      <c r="B16" s="120" t="s">
        <v>275</v>
      </c>
      <c r="C16" s="111" t="s">
        <v>279</v>
      </c>
      <c r="D16" s="39">
        <v>128002</v>
      </c>
      <c r="E16" s="121" t="s">
        <v>218</v>
      </c>
      <c r="F16" s="130">
        <v>7925383.0800000001</v>
      </c>
      <c r="G16" s="130">
        <v>7925383.0800000001</v>
      </c>
      <c r="H16" s="130">
        <v>7925383.0800000001</v>
      </c>
      <c r="I16" s="130">
        <v>7925383.0800000001</v>
      </c>
      <c r="J16" s="26"/>
      <c r="K16" s="118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89"/>
    </row>
    <row r="17" spans="1:40" ht="22.9" customHeight="1">
      <c r="A17" s="45"/>
      <c r="B17" s="120" t="s">
        <v>275</v>
      </c>
      <c r="C17" s="111" t="s">
        <v>280</v>
      </c>
      <c r="D17" s="39">
        <v>128002</v>
      </c>
      <c r="E17" s="121" t="s">
        <v>249</v>
      </c>
      <c r="F17" s="130">
        <v>3924768</v>
      </c>
      <c r="G17" s="130">
        <v>3924768</v>
      </c>
      <c r="H17" s="130">
        <v>3924768</v>
      </c>
      <c r="I17" s="130">
        <v>3924768</v>
      </c>
      <c r="J17" s="26"/>
      <c r="K17" s="11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89"/>
    </row>
    <row r="18" spans="1:40" ht="22.9" customHeight="1">
      <c r="A18" s="45"/>
      <c r="B18" s="120" t="s">
        <v>273</v>
      </c>
      <c r="C18" s="111"/>
      <c r="D18" s="39">
        <v>128002</v>
      </c>
      <c r="E18" s="114" t="s">
        <v>250</v>
      </c>
      <c r="F18" s="129">
        <v>17682180.289999999</v>
      </c>
      <c r="G18" s="129">
        <v>17682180.289999999</v>
      </c>
      <c r="H18" s="129">
        <v>17682180.289999999</v>
      </c>
      <c r="I18" s="129">
        <v>12488930.869999999</v>
      </c>
      <c r="J18" s="26">
        <v>5193249.42</v>
      </c>
      <c r="K18" s="11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89"/>
    </row>
    <row r="19" spans="1:40" ht="23.25" customHeight="1">
      <c r="A19" s="117"/>
      <c r="B19" s="120" t="s">
        <v>281</v>
      </c>
      <c r="C19" s="122" t="s">
        <v>221</v>
      </c>
      <c r="D19" s="39">
        <v>128002</v>
      </c>
      <c r="E19" s="121" t="s">
        <v>251</v>
      </c>
      <c r="F19" s="130">
        <f>G19+H19</f>
        <v>3002040</v>
      </c>
      <c r="G19" s="130">
        <f>H19+I19</f>
        <v>1801360</v>
      </c>
      <c r="H19" s="130">
        <f>I19+J19</f>
        <v>1200680</v>
      </c>
      <c r="I19" s="130">
        <v>600680</v>
      </c>
      <c r="J19" s="131">
        <v>600000</v>
      </c>
      <c r="K19" s="134"/>
      <c r="L19" s="134"/>
      <c r="M19" s="134"/>
      <c r="N19" s="134"/>
      <c r="O19" s="134"/>
      <c r="P19" s="135"/>
      <c r="Q19" s="136"/>
      <c r="R19" s="116"/>
      <c r="S19" s="116"/>
      <c r="T19" s="116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67"/>
    </row>
    <row r="20" spans="1:40" ht="23.25" customHeight="1">
      <c r="B20" s="120" t="s">
        <v>281</v>
      </c>
      <c r="C20" s="123" t="s">
        <v>282</v>
      </c>
      <c r="D20" s="39">
        <v>128002</v>
      </c>
      <c r="E20" s="121" t="s">
        <v>252</v>
      </c>
      <c r="F20" s="130">
        <f t="shared" ref="F20:H36" si="0">G20+H20</f>
        <v>150000</v>
      </c>
      <c r="G20" s="130">
        <f t="shared" si="0"/>
        <v>100000</v>
      </c>
      <c r="H20" s="130">
        <f t="shared" si="0"/>
        <v>50000</v>
      </c>
      <c r="I20" s="130">
        <v>50000</v>
      </c>
      <c r="J20" s="132"/>
      <c r="K20" s="124"/>
      <c r="L20" s="124"/>
      <c r="M20" s="124"/>
      <c r="N20" s="124"/>
      <c r="O20" s="124"/>
      <c r="P20" s="135"/>
      <c r="Q20" s="136"/>
      <c r="R20" s="116"/>
      <c r="S20" s="116"/>
      <c r="T20" s="116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</row>
    <row r="21" spans="1:40" ht="23.25" customHeight="1">
      <c r="B21" s="120" t="s">
        <v>281</v>
      </c>
      <c r="C21" s="123" t="s">
        <v>283</v>
      </c>
      <c r="D21" s="39">
        <v>128002</v>
      </c>
      <c r="E21" s="121" t="s">
        <v>253</v>
      </c>
      <c r="F21" s="130">
        <f t="shared" si="0"/>
        <v>2100000</v>
      </c>
      <c r="G21" s="130">
        <f t="shared" si="0"/>
        <v>1300000</v>
      </c>
      <c r="H21" s="130">
        <f t="shared" si="0"/>
        <v>800000</v>
      </c>
      <c r="I21" s="130">
        <v>500000</v>
      </c>
      <c r="J21" s="133">
        <v>300000</v>
      </c>
      <c r="K21" s="124"/>
      <c r="L21" s="124"/>
      <c r="M21" s="124"/>
      <c r="N21" s="124"/>
      <c r="O21" s="124"/>
      <c r="P21" s="135"/>
      <c r="Q21" s="136"/>
      <c r="R21" s="116"/>
      <c r="S21" s="116"/>
      <c r="T21" s="116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</row>
    <row r="22" spans="1:40" ht="23.25" customHeight="1">
      <c r="B22" s="120" t="s">
        <v>281</v>
      </c>
      <c r="C22" s="123" t="s">
        <v>284</v>
      </c>
      <c r="D22" s="39">
        <v>128002</v>
      </c>
      <c r="E22" s="121" t="s">
        <v>254</v>
      </c>
      <c r="F22" s="130">
        <f t="shared" si="0"/>
        <v>3000000</v>
      </c>
      <c r="G22" s="130">
        <f t="shared" si="0"/>
        <v>1800000</v>
      </c>
      <c r="H22" s="130">
        <f t="shared" si="0"/>
        <v>1200000</v>
      </c>
      <c r="I22" s="130">
        <v>600000</v>
      </c>
      <c r="J22" s="133">
        <v>600000</v>
      </c>
      <c r="K22" s="124"/>
      <c r="L22" s="124"/>
      <c r="M22" s="124"/>
      <c r="N22" s="124"/>
      <c r="O22" s="124"/>
      <c r="P22" s="135"/>
      <c r="Q22" s="136"/>
      <c r="R22" s="116"/>
      <c r="S22" s="116"/>
      <c r="T22" s="116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</row>
    <row r="23" spans="1:40" ht="23.25" customHeight="1">
      <c r="B23" s="120" t="s">
        <v>281</v>
      </c>
      <c r="C23" s="123" t="s">
        <v>285</v>
      </c>
      <c r="D23" s="39">
        <v>128002</v>
      </c>
      <c r="E23" s="121" t="s">
        <v>255</v>
      </c>
      <c r="F23" s="130">
        <f t="shared" si="0"/>
        <v>800000</v>
      </c>
      <c r="G23" s="130">
        <f t="shared" si="0"/>
        <v>500000</v>
      </c>
      <c r="H23" s="130">
        <f t="shared" si="0"/>
        <v>300000</v>
      </c>
      <c r="I23" s="130">
        <v>200000</v>
      </c>
      <c r="J23" s="133">
        <v>100000</v>
      </c>
      <c r="K23" s="124"/>
      <c r="L23" s="124"/>
      <c r="M23" s="124"/>
      <c r="N23" s="124"/>
      <c r="O23" s="124"/>
      <c r="P23" s="135"/>
      <c r="Q23" s="136"/>
      <c r="R23" s="116"/>
      <c r="S23" s="116"/>
      <c r="T23" s="116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</row>
    <row r="24" spans="1:40" ht="23.25" customHeight="1">
      <c r="B24" s="120" t="s">
        <v>281</v>
      </c>
      <c r="C24" s="123" t="s">
        <v>286</v>
      </c>
      <c r="D24" s="39">
        <v>128002</v>
      </c>
      <c r="E24" s="121" t="s">
        <v>256</v>
      </c>
      <c r="F24" s="130">
        <f t="shared" si="0"/>
        <v>504000</v>
      </c>
      <c r="G24" s="130">
        <f t="shared" si="0"/>
        <v>336000</v>
      </c>
      <c r="H24" s="130">
        <f t="shared" si="0"/>
        <v>168000</v>
      </c>
      <c r="I24" s="130">
        <v>168000</v>
      </c>
      <c r="J24" s="132"/>
      <c r="K24" s="124"/>
      <c r="L24" s="124"/>
      <c r="M24" s="124"/>
      <c r="N24" s="124"/>
      <c r="O24" s="124"/>
      <c r="P24" s="135"/>
      <c r="Q24" s="136"/>
      <c r="R24" s="116"/>
      <c r="S24" s="116"/>
      <c r="T24" s="116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</row>
    <row r="25" spans="1:40" ht="23.25" customHeight="1">
      <c r="B25" s="120" t="s">
        <v>281</v>
      </c>
      <c r="C25" s="123" t="s">
        <v>287</v>
      </c>
      <c r="D25" s="39">
        <v>128002</v>
      </c>
      <c r="E25" s="121" t="s">
        <v>257</v>
      </c>
      <c r="F25" s="130">
        <f t="shared" si="0"/>
        <v>2400000</v>
      </c>
      <c r="G25" s="130">
        <f t="shared" si="0"/>
        <v>1500000</v>
      </c>
      <c r="H25" s="130">
        <f t="shared" si="0"/>
        <v>900000</v>
      </c>
      <c r="I25" s="130">
        <v>600000</v>
      </c>
      <c r="J25" s="133">
        <v>300000</v>
      </c>
      <c r="K25" s="124"/>
      <c r="L25" s="124"/>
      <c r="M25" s="124"/>
      <c r="N25" s="124"/>
      <c r="O25" s="124"/>
      <c r="P25" s="135"/>
      <c r="Q25" s="136"/>
      <c r="R25" s="116"/>
      <c r="S25" s="116"/>
      <c r="T25" s="116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</row>
    <row r="26" spans="1:40" ht="23.25" customHeight="1">
      <c r="B26" s="120" t="s">
        <v>281</v>
      </c>
      <c r="C26" s="123" t="s">
        <v>288</v>
      </c>
      <c r="D26" s="39">
        <v>128002</v>
      </c>
      <c r="E26" s="121" t="s">
        <v>258</v>
      </c>
      <c r="F26" s="130">
        <f t="shared" si="0"/>
        <v>470000</v>
      </c>
      <c r="G26" s="130">
        <f t="shared" si="0"/>
        <v>280000</v>
      </c>
      <c r="H26" s="130">
        <f t="shared" si="0"/>
        <v>190000</v>
      </c>
      <c r="I26" s="130">
        <v>90000</v>
      </c>
      <c r="J26" s="133">
        <v>100000</v>
      </c>
      <c r="K26" s="124"/>
      <c r="L26" s="124"/>
      <c r="M26" s="124"/>
      <c r="N26" s="124"/>
      <c r="O26" s="124"/>
      <c r="P26" s="135"/>
      <c r="Q26" s="136"/>
      <c r="R26" s="116"/>
      <c r="S26" s="116"/>
      <c r="T26" s="116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</row>
    <row r="27" spans="1:40" ht="23.25" customHeight="1">
      <c r="B27" s="120" t="s">
        <v>281</v>
      </c>
      <c r="C27" s="123" t="s">
        <v>289</v>
      </c>
      <c r="D27" s="39">
        <v>128002</v>
      </c>
      <c r="E27" s="121" t="s">
        <v>259</v>
      </c>
      <c r="F27" s="130">
        <f t="shared" si="0"/>
        <v>45000</v>
      </c>
      <c r="G27" s="130">
        <f t="shared" si="0"/>
        <v>30000</v>
      </c>
      <c r="H27" s="130">
        <f t="shared" si="0"/>
        <v>15000</v>
      </c>
      <c r="I27" s="130">
        <v>15000</v>
      </c>
      <c r="J27" s="132"/>
      <c r="K27" s="124"/>
      <c r="L27" s="124"/>
      <c r="M27" s="124"/>
      <c r="N27" s="124"/>
      <c r="O27" s="124"/>
      <c r="P27" s="135"/>
      <c r="Q27" s="136"/>
      <c r="R27" s="116"/>
      <c r="S27" s="116"/>
      <c r="T27" s="116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</row>
    <row r="28" spans="1:40" ht="23.25" customHeight="1">
      <c r="B28" s="120" t="s">
        <v>281</v>
      </c>
      <c r="C28" s="123" t="s">
        <v>290</v>
      </c>
      <c r="D28" s="39">
        <v>128002</v>
      </c>
      <c r="E28" s="121" t="s">
        <v>260</v>
      </c>
      <c r="F28" s="130">
        <f t="shared" si="0"/>
        <v>300000</v>
      </c>
      <c r="G28" s="130">
        <f t="shared" si="0"/>
        <v>200000</v>
      </c>
      <c r="H28" s="130">
        <f t="shared" si="0"/>
        <v>100000</v>
      </c>
      <c r="I28" s="130">
        <v>100000</v>
      </c>
      <c r="J28" s="132"/>
      <c r="K28" s="124"/>
      <c r="L28" s="124"/>
      <c r="M28" s="124"/>
      <c r="N28" s="124"/>
      <c r="O28" s="124"/>
      <c r="P28" s="135"/>
      <c r="Q28" s="136"/>
      <c r="R28" s="116"/>
      <c r="S28" s="116"/>
      <c r="T28" s="116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</row>
    <row r="29" spans="1:40" ht="23.25" customHeight="1">
      <c r="B29" s="120" t="s">
        <v>281</v>
      </c>
      <c r="C29" s="123" t="s">
        <v>291</v>
      </c>
      <c r="D29" s="39">
        <v>128002</v>
      </c>
      <c r="E29" s="121" t="s">
        <v>150</v>
      </c>
      <c r="F29" s="130">
        <f t="shared" si="0"/>
        <v>54000</v>
      </c>
      <c r="G29" s="130">
        <f t="shared" si="0"/>
        <v>36000</v>
      </c>
      <c r="H29" s="130">
        <f t="shared" si="0"/>
        <v>18000</v>
      </c>
      <c r="I29" s="130">
        <v>18000</v>
      </c>
      <c r="J29" s="132"/>
      <c r="K29" s="124"/>
      <c r="L29" s="124"/>
      <c r="M29" s="124"/>
      <c r="N29" s="124"/>
      <c r="O29" s="124"/>
      <c r="P29" s="135"/>
      <c r="Q29" s="136"/>
      <c r="R29" s="116"/>
      <c r="S29" s="116"/>
      <c r="T29" s="116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</row>
    <row r="30" spans="1:40" ht="23.25" customHeight="1">
      <c r="B30" s="120" t="s">
        <v>281</v>
      </c>
      <c r="C30" s="123" t="s">
        <v>292</v>
      </c>
      <c r="D30" s="39">
        <v>128002</v>
      </c>
      <c r="E30" s="121" t="s">
        <v>261</v>
      </c>
      <c r="F30" s="130">
        <f t="shared" si="0"/>
        <v>3750000</v>
      </c>
      <c r="G30" s="130">
        <f t="shared" si="0"/>
        <v>2000000</v>
      </c>
      <c r="H30" s="130">
        <f t="shared" si="0"/>
        <v>1750000</v>
      </c>
      <c r="I30" s="130">
        <v>250000</v>
      </c>
      <c r="J30" s="133">
        <v>1500000</v>
      </c>
      <c r="K30" s="124"/>
      <c r="L30" s="124"/>
      <c r="M30" s="124"/>
      <c r="N30" s="124"/>
      <c r="O30" s="124"/>
      <c r="P30" s="135"/>
      <c r="Q30" s="136"/>
      <c r="R30" s="116"/>
      <c r="S30" s="116"/>
      <c r="T30" s="116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</row>
    <row r="31" spans="1:40" ht="23.25" customHeight="1">
      <c r="B31" s="120" t="s">
        <v>281</v>
      </c>
      <c r="C31" s="123" t="s">
        <v>293</v>
      </c>
      <c r="D31" s="39">
        <v>128002</v>
      </c>
      <c r="E31" s="121" t="s">
        <v>262</v>
      </c>
      <c r="F31" s="130">
        <f t="shared" si="0"/>
        <v>3256591.74</v>
      </c>
      <c r="G31" s="130">
        <f t="shared" si="0"/>
        <v>1671061.1600000001</v>
      </c>
      <c r="H31" s="130">
        <f t="shared" si="0"/>
        <v>1585530.58</v>
      </c>
      <c r="I31" s="130">
        <v>85530.58</v>
      </c>
      <c r="J31" s="133">
        <v>1500000</v>
      </c>
      <c r="K31" s="124"/>
      <c r="L31" s="124"/>
      <c r="M31" s="124"/>
      <c r="N31" s="124"/>
      <c r="O31" s="124"/>
      <c r="P31" s="135"/>
      <c r="Q31" s="136"/>
      <c r="R31" s="116"/>
      <c r="S31" s="116"/>
      <c r="T31" s="116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</row>
    <row r="32" spans="1:40" ht="23.25" customHeight="1">
      <c r="B32" s="120" t="s">
        <v>281</v>
      </c>
      <c r="C32" s="123" t="s">
        <v>294</v>
      </c>
      <c r="D32" s="39">
        <v>128002</v>
      </c>
      <c r="E32" s="121" t="s">
        <v>263</v>
      </c>
      <c r="F32" s="130">
        <f t="shared" si="0"/>
        <v>3957962.2199999997</v>
      </c>
      <c r="G32" s="130">
        <f t="shared" si="0"/>
        <v>2638641.48</v>
      </c>
      <c r="H32" s="130">
        <f t="shared" si="0"/>
        <v>1319320.74</v>
      </c>
      <c r="I32" s="130">
        <v>1319320.74</v>
      </c>
      <c r="J32" s="132"/>
      <c r="K32" s="124"/>
      <c r="L32" s="124"/>
      <c r="M32" s="124"/>
      <c r="N32" s="124"/>
      <c r="O32" s="124"/>
      <c r="P32" s="135"/>
      <c r="Q32" s="136"/>
      <c r="R32" s="116"/>
      <c r="S32" s="116"/>
      <c r="T32" s="116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</row>
    <row r="33" spans="2:39" ht="23.25" customHeight="1">
      <c r="B33" s="120" t="s">
        <v>281</v>
      </c>
      <c r="C33" s="123" t="s">
        <v>295</v>
      </c>
      <c r="D33" s="39">
        <v>128002</v>
      </c>
      <c r="E33" s="121" t="s">
        <v>264</v>
      </c>
      <c r="F33" s="130">
        <f t="shared" si="0"/>
        <v>2318786.04</v>
      </c>
      <c r="G33" s="130">
        <f t="shared" si="0"/>
        <v>1545857.36</v>
      </c>
      <c r="H33" s="130">
        <f t="shared" si="0"/>
        <v>772928.68</v>
      </c>
      <c r="I33" s="130">
        <v>772928.68</v>
      </c>
      <c r="J33" s="132"/>
      <c r="K33" s="124"/>
      <c r="L33" s="124"/>
      <c r="M33" s="124"/>
      <c r="N33" s="124"/>
      <c r="O33" s="124"/>
      <c r="P33" s="135"/>
      <c r="Q33" s="136"/>
      <c r="R33" s="116"/>
      <c r="S33" s="116"/>
      <c r="T33" s="116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</row>
    <row r="34" spans="2:39" ht="23.25" customHeight="1">
      <c r="B34" s="120" t="s">
        <v>281</v>
      </c>
      <c r="C34" s="123" t="s">
        <v>296</v>
      </c>
      <c r="D34" s="39">
        <v>128002</v>
      </c>
      <c r="E34" s="121" t="s">
        <v>265</v>
      </c>
      <c r="F34" s="130">
        <f t="shared" si="0"/>
        <v>3726660</v>
      </c>
      <c r="G34" s="130">
        <f t="shared" si="0"/>
        <v>2484440</v>
      </c>
      <c r="H34" s="130">
        <f t="shared" si="0"/>
        <v>1242220</v>
      </c>
      <c r="I34" s="130">
        <v>1242220</v>
      </c>
      <c r="J34" s="132"/>
      <c r="K34" s="124"/>
      <c r="L34" s="124"/>
      <c r="M34" s="124"/>
      <c r="N34" s="124"/>
      <c r="O34" s="124"/>
      <c r="P34" s="135"/>
      <c r="Q34" s="136"/>
      <c r="R34" s="116"/>
      <c r="S34" s="116"/>
      <c r="T34" s="116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</row>
    <row r="35" spans="2:39" ht="23.25" customHeight="1">
      <c r="B35" s="120" t="s">
        <v>281</v>
      </c>
      <c r="C35" s="123" t="s">
        <v>297</v>
      </c>
      <c r="D35" s="39">
        <v>128002</v>
      </c>
      <c r="E35" s="121" t="s">
        <v>266</v>
      </c>
      <c r="F35" s="130">
        <f t="shared" si="0"/>
        <v>12254400</v>
      </c>
      <c r="G35" s="130">
        <f t="shared" si="0"/>
        <v>8169600</v>
      </c>
      <c r="H35" s="130">
        <f t="shared" si="0"/>
        <v>4084800</v>
      </c>
      <c r="I35" s="130">
        <v>4084800</v>
      </c>
      <c r="J35" s="132"/>
      <c r="K35" s="124"/>
      <c r="L35" s="124"/>
      <c r="M35" s="124"/>
      <c r="N35" s="124"/>
      <c r="O35" s="124"/>
      <c r="P35" s="135"/>
      <c r="Q35" s="136"/>
      <c r="R35" s="116"/>
      <c r="S35" s="116"/>
      <c r="T35" s="116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</row>
    <row r="36" spans="2:39" ht="23.25" customHeight="1">
      <c r="B36" s="120" t="s">
        <v>281</v>
      </c>
      <c r="C36" s="123" t="s">
        <v>298</v>
      </c>
      <c r="D36" s="39">
        <v>128002</v>
      </c>
      <c r="E36" s="121" t="s">
        <v>267</v>
      </c>
      <c r="F36" s="130">
        <f t="shared" si="0"/>
        <v>5763851.4500000002</v>
      </c>
      <c r="G36" s="130">
        <f t="shared" si="0"/>
        <v>3778151.16</v>
      </c>
      <c r="H36" s="130">
        <f t="shared" si="0"/>
        <v>1985700.29</v>
      </c>
      <c r="I36" s="130">
        <v>1792450.87</v>
      </c>
      <c r="J36" s="133">
        <v>193249.42</v>
      </c>
      <c r="K36" s="124"/>
      <c r="L36" s="124"/>
      <c r="M36" s="124"/>
      <c r="N36" s="124"/>
      <c r="O36" s="124"/>
      <c r="P36" s="135"/>
      <c r="Q36" s="136"/>
      <c r="R36" s="130"/>
      <c r="S36" s="116"/>
      <c r="T36" s="116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</row>
    <row r="37" spans="2:39" ht="23.25" customHeight="1">
      <c r="B37" s="120" t="s">
        <v>274</v>
      </c>
      <c r="C37" s="125"/>
      <c r="D37" s="39">
        <v>128002</v>
      </c>
      <c r="E37" s="114" t="s">
        <v>268</v>
      </c>
      <c r="F37" s="129">
        <v>9070058.0199999996</v>
      </c>
      <c r="G37" s="129">
        <v>9070058.0199999996</v>
      </c>
      <c r="H37" s="129">
        <v>9070058.0199999996</v>
      </c>
      <c r="I37" s="129">
        <v>9070058.0199999996</v>
      </c>
      <c r="J37" s="132"/>
      <c r="K37" s="124"/>
      <c r="L37" s="124"/>
      <c r="M37" s="124"/>
      <c r="N37" s="124"/>
      <c r="O37" s="124"/>
      <c r="P37" s="135"/>
      <c r="Q37" s="136"/>
      <c r="R37" s="130"/>
      <c r="S37" s="116"/>
      <c r="T37" s="116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</row>
    <row r="38" spans="2:39" ht="23.25" customHeight="1">
      <c r="B38" s="120" t="s">
        <v>299</v>
      </c>
      <c r="C38" s="123" t="s">
        <v>283</v>
      </c>
      <c r="D38" s="39">
        <v>128002</v>
      </c>
      <c r="E38" s="121" t="s">
        <v>269</v>
      </c>
      <c r="F38" s="130">
        <v>8335620.4000000004</v>
      </c>
      <c r="G38" s="130">
        <v>8335620.4000000004</v>
      </c>
      <c r="H38" s="130">
        <v>8335620.4000000004</v>
      </c>
      <c r="I38" s="130">
        <v>8335620.4000000004</v>
      </c>
      <c r="J38" s="132"/>
      <c r="K38" s="124"/>
      <c r="L38" s="124"/>
      <c r="M38" s="124"/>
      <c r="N38" s="124"/>
      <c r="O38" s="124"/>
      <c r="P38" s="135"/>
      <c r="Q38" s="136"/>
      <c r="R38" s="130"/>
      <c r="S38" s="116"/>
      <c r="T38" s="116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</row>
    <row r="39" spans="2:39" ht="23.25" customHeight="1">
      <c r="B39" s="120" t="s">
        <v>299</v>
      </c>
      <c r="C39" s="123" t="s">
        <v>285</v>
      </c>
      <c r="D39" s="39">
        <v>128002</v>
      </c>
      <c r="E39" s="121" t="s">
        <v>270</v>
      </c>
      <c r="F39" s="130">
        <v>732187.62</v>
      </c>
      <c r="G39" s="130">
        <v>732187.62</v>
      </c>
      <c r="H39" s="130">
        <v>732187.62</v>
      </c>
      <c r="I39" s="130">
        <v>732187.62</v>
      </c>
      <c r="J39" s="132"/>
      <c r="K39" s="124"/>
      <c r="L39" s="124"/>
      <c r="M39" s="124"/>
      <c r="N39" s="124"/>
      <c r="O39" s="124"/>
      <c r="P39" s="135"/>
      <c r="Q39" s="136"/>
      <c r="R39" s="130"/>
      <c r="S39" s="116"/>
      <c r="T39" s="116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</row>
    <row r="40" spans="2:39" ht="23.25" customHeight="1">
      <c r="B40" s="120" t="s">
        <v>299</v>
      </c>
      <c r="C40" s="123" t="s">
        <v>286</v>
      </c>
      <c r="D40" s="39">
        <v>128002</v>
      </c>
      <c r="E40" s="121" t="s">
        <v>271</v>
      </c>
      <c r="F40" s="130">
        <v>2250</v>
      </c>
      <c r="G40" s="130">
        <v>2250</v>
      </c>
      <c r="H40" s="130">
        <v>2250</v>
      </c>
      <c r="I40" s="130">
        <v>2250</v>
      </c>
      <c r="J40" s="132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workbookViewId="0">
      <selection activeCell="O16" sqref="O16"/>
    </sheetView>
  </sheetViews>
  <sheetFormatPr defaultColWidth="10" defaultRowHeight="13.5"/>
  <cols>
    <col min="1" max="1" width="1.5" style="57" customWidth="1"/>
    <col min="2" max="4" width="6.125" style="57" customWidth="1"/>
    <col min="5" max="5" width="16.875" style="57" customWidth="1"/>
    <col min="6" max="6" width="41" style="57" customWidth="1"/>
    <col min="7" max="7" width="16.375" style="57" customWidth="1"/>
    <col min="8" max="8" width="16.625" style="57" customWidth="1"/>
    <col min="9" max="9" width="16.375" style="57" customWidth="1"/>
    <col min="10" max="10" width="1.5" style="57" customWidth="1"/>
    <col min="11" max="11" width="9.75" style="57" customWidth="1"/>
    <col min="12" max="16384" width="10" style="57"/>
  </cols>
  <sheetData>
    <row r="1" spans="1:10" ht="14.25" customHeight="1">
      <c r="A1" s="60"/>
      <c r="B1" s="157"/>
      <c r="C1" s="157"/>
      <c r="D1" s="157"/>
      <c r="E1" s="59"/>
      <c r="F1" s="59"/>
      <c r="G1" s="158" t="s">
        <v>135</v>
      </c>
      <c r="H1" s="158"/>
      <c r="I1" s="158"/>
      <c r="J1" s="78"/>
    </row>
    <row r="2" spans="1:10" ht="19.899999999999999" customHeight="1">
      <c r="A2" s="60"/>
      <c r="B2" s="159" t="s">
        <v>136</v>
      </c>
      <c r="C2" s="159"/>
      <c r="D2" s="159"/>
      <c r="E2" s="159"/>
      <c r="F2" s="159"/>
      <c r="G2" s="159"/>
      <c r="H2" s="159"/>
      <c r="I2" s="159"/>
      <c r="J2" s="78" t="s">
        <v>3</v>
      </c>
    </row>
    <row r="3" spans="1:10" ht="17.100000000000001" customHeight="1">
      <c r="A3" s="62"/>
      <c r="B3" s="154" t="s">
        <v>203</v>
      </c>
      <c r="C3" s="154"/>
      <c r="D3" s="154"/>
      <c r="E3" s="154"/>
      <c r="F3" s="154"/>
      <c r="G3" s="62"/>
      <c r="H3" s="74"/>
      <c r="I3" s="64" t="s">
        <v>5</v>
      </c>
      <c r="J3" s="78"/>
    </row>
    <row r="4" spans="1:10" ht="21.4" customHeight="1">
      <c r="A4" s="67"/>
      <c r="B4" s="147" t="s">
        <v>8</v>
      </c>
      <c r="C4" s="147"/>
      <c r="D4" s="147"/>
      <c r="E4" s="147"/>
      <c r="F4" s="147"/>
      <c r="G4" s="147" t="s">
        <v>57</v>
      </c>
      <c r="H4" s="160" t="s">
        <v>137</v>
      </c>
      <c r="I4" s="160" t="s">
        <v>127</v>
      </c>
      <c r="J4" s="72"/>
    </row>
    <row r="5" spans="1:10" ht="21.4" customHeight="1">
      <c r="A5" s="67"/>
      <c r="B5" s="147" t="s">
        <v>78</v>
      </c>
      <c r="C5" s="147"/>
      <c r="D5" s="147"/>
      <c r="E5" s="147" t="s">
        <v>68</v>
      </c>
      <c r="F5" s="147" t="s">
        <v>69</v>
      </c>
      <c r="G5" s="147"/>
      <c r="H5" s="160"/>
      <c r="I5" s="160"/>
      <c r="J5" s="72"/>
    </row>
    <row r="6" spans="1:10" ht="21.4" customHeight="1">
      <c r="A6" s="76"/>
      <c r="B6" s="66" t="s">
        <v>79</v>
      </c>
      <c r="C6" s="66" t="s">
        <v>80</v>
      </c>
      <c r="D6" s="66" t="s">
        <v>81</v>
      </c>
      <c r="E6" s="147"/>
      <c r="F6" s="147"/>
      <c r="G6" s="147"/>
      <c r="H6" s="160"/>
      <c r="I6" s="160"/>
      <c r="J6" s="79"/>
    </row>
    <row r="7" spans="1:10" ht="19.899999999999999" customHeight="1">
      <c r="A7" s="77"/>
      <c r="B7" s="66"/>
      <c r="C7" s="66"/>
      <c r="D7" s="66"/>
      <c r="E7" s="66"/>
      <c r="F7" s="66" t="s">
        <v>70</v>
      </c>
      <c r="G7" s="68"/>
      <c r="H7" s="68"/>
      <c r="I7" s="68"/>
      <c r="J7" s="80"/>
    </row>
    <row r="8" spans="1:10" ht="19.899999999999999" customHeight="1">
      <c r="A8" s="76"/>
      <c r="B8" s="113">
        <v>204</v>
      </c>
      <c r="C8" s="113"/>
      <c r="D8" s="113"/>
      <c r="E8" s="39">
        <v>128002</v>
      </c>
      <c r="F8" s="114" t="s">
        <v>204</v>
      </c>
      <c r="G8" s="129">
        <v>91072106.439999998</v>
      </c>
      <c r="H8" s="129">
        <v>91072106.439999998</v>
      </c>
      <c r="I8" s="70"/>
      <c r="J8" s="78"/>
    </row>
    <row r="9" spans="1:10" ht="19.899999999999999" customHeight="1">
      <c r="A9" s="76"/>
      <c r="B9" s="113">
        <v>204</v>
      </c>
      <c r="C9" s="113" t="s">
        <v>219</v>
      </c>
      <c r="D9" s="113"/>
      <c r="E9" s="39">
        <v>128002</v>
      </c>
      <c r="F9" s="114" t="s">
        <v>205</v>
      </c>
      <c r="G9" s="130">
        <v>91072106.439999998</v>
      </c>
      <c r="H9" s="130">
        <v>91072106.439999998</v>
      </c>
      <c r="I9" s="70"/>
      <c r="J9" s="78"/>
    </row>
    <row r="10" spans="1:10" ht="19.899999999999999" customHeight="1">
      <c r="A10" s="156"/>
      <c r="B10" s="113" t="s">
        <v>220</v>
      </c>
      <c r="C10" s="113" t="s">
        <v>219</v>
      </c>
      <c r="D10" s="113" t="s">
        <v>221</v>
      </c>
      <c r="E10" s="39">
        <v>128002</v>
      </c>
      <c r="F10" s="114" t="s">
        <v>206</v>
      </c>
      <c r="G10" s="130">
        <v>85878857.019999996</v>
      </c>
      <c r="H10" s="130">
        <v>85878857.019999996</v>
      </c>
      <c r="I10" s="70"/>
      <c r="J10" s="79"/>
    </row>
    <row r="11" spans="1:10" ht="19.899999999999999" customHeight="1">
      <c r="A11" s="156"/>
      <c r="B11" s="113" t="s">
        <v>220</v>
      </c>
      <c r="C11" s="113" t="s">
        <v>219</v>
      </c>
      <c r="D11" s="113" t="s">
        <v>219</v>
      </c>
      <c r="E11" s="39">
        <v>128002</v>
      </c>
      <c r="F11" s="114" t="s">
        <v>207</v>
      </c>
      <c r="G11" s="130">
        <v>5193249.42</v>
      </c>
      <c r="H11" s="130">
        <v>5193249.42</v>
      </c>
      <c r="I11" s="70"/>
      <c r="J11" s="79"/>
    </row>
    <row r="12" spans="1:10" ht="19.899999999999999" customHeight="1">
      <c r="A12" s="156"/>
      <c r="B12" s="113" t="s">
        <v>222</v>
      </c>
      <c r="C12" s="113"/>
      <c r="D12" s="113"/>
      <c r="E12" s="39">
        <v>128002</v>
      </c>
      <c r="F12" s="114" t="s">
        <v>208</v>
      </c>
      <c r="G12" s="129">
        <v>19642470.370000001</v>
      </c>
      <c r="H12" s="129">
        <v>19642470.370000001</v>
      </c>
      <c r="I12" s="70"/>
      <c r="J12" s="79"/>
    </row>
    <row r="13" spans="1:10" ht="19.899999999999999" customHeight="1">
      <c r="A13" s="156"/>
      <c r="B13" s="113" t="s">
        <v>222</v>
      </c>
      <c r="C13" s="113" t="s">
        <v>223</v>
      </c>
      <c r="D13" s="113"/>
      <c r="E13" s="39">
        <v>128002</v>
      </c>
      <c r="F13" s="114" t="s">
        <v>209</v>
      </c>
      <c r="G13" s="130">
        <v>19642470.370000001</v>
      </c>
      <c r="H13" s="130">
        <v>19642470.370000001</v>
      </c>
      <c r="I13" s="70"/>
      <c r="J13" s="79"/>
    </row>
    <row r="14" spans="1:10" ht="19.899999999999999" customHeight="1">
      <c r="A14" s="156"/>
      <c r="B14" s="113" t="s">
        <v>222</v>
      </c>
      <c r="C14" s="113" t="s">
        <v>223</v>
      </c>
      <c r="D14" s="113" t="s">
        <v>221</v>
      </c>
      <c r="E14" s="39">
        <v>128002</v>
      </c>
      <c r="F14" s="114" t="s">
        <v>210</v>
      </c>
      <c r="G14" s="130">
        <v>10062820.93</v>
      </c>
      <c r="H14" s="130">
        <v>10062820.93</v>
      </c>
      <c r="I14" s="70"/>
      <c r="J14" s="79"/>
    </row>
    <row r="15" spans="1:10" ht="19.899999999999999" customHeight="1">
      <c r="A15" s="156"/>
      <c r="B15" s="113" t="s">
        <v>222</v>
      </c>
      <c r="C15" s="113" t="s">
        <v>223</v>
      </c>
      <c r="D15" s="113" t="s">
        <v>223</v>
      </c>
      <c r="E15" s="39">
        <v>128002</v>
      </c>
      <c r="F15" s="114" t="s">
        <v>211</v>
      </c>
      <c r="G15" s="130">
        <v>9579649.4399999995</v>
      </c>
      <c r="H15" s="130">
        <v>9579649.4399999995</v>
      </c>
      <c r="I15" s="70"/>
      <c r="J15" s="79"/>
    </row>
    <row r="16" spans="1:10" ht="19.899999999999999" customHeight="1">
      <c r="A16" s="156"/>
      <c r="B16" s="113" t="s">
        <v>224</v>
      </c>
      <c r="C16" s="113"/>
      <c r="D16" s="113"/>
      <c r="E16" s="39">
        <v>128002</v>
      </c>
      <c r="F16" s="114" t="s">
        <v>212</v>
      </c>
      <c r="G16" s="129">
        <v>5616824.9000000004</v>
      </c>
      <c r="H16" s="129">
        <v>5616824.9000000004</v>
      </c>
      <c r="I16" s="70"/>
      <c r="J16" s="79"/>
    </row>
    <row r="17" spans="1:10" ht="19.899999999999999" customHeight="1">
      <c r="A17" s="156"/>
      <c r="B17" s="113" t="s">
        <v>224</v>
      </c>
      <c r="C17" s="113" t="s">
        <v>225</v>
      </c>
      <c r="D17" s="113"/>
      <c r="E17" s="39">
        <v>128002</v>
      </c>
      <c r="F17" s="114" t="s">
        <v>213</v>
      </c>
      <c r="G17" s="130">
        <v>5616824.9000000004</v>
      </c>
      <c r="H17" s="130">
        <v>5616824.9000000004</v>
      </c>
      <c r="I17" s="70"/>
      <c r="J17" s="79"/>
    </row>
    <row r="18" spans="1:10" ht="19.899999999999999" customHeight="1">
      <c r="A18" s="76"/>
      <c r="B18" s="113" t="s">
        <v>224</v>
      </c>
      <c r="C18" s="113" t="s">
        <v>225</v>
      </c>
      <c r="D18" s="113" t="s">
        <v>221</v>
      </c>
      <c r="E18" s="39">
        <v>128002</v>
      </c>
      <c r="F18" s="114" t="s">
        <v>214</v>
      </c>
      <c r="G18" s="130">
        <v>5088824.9000000004</v>
      </c>
      <c r="H18" s="130">
        <v>5088824.9000000004</v>
      </c>
      <c r="I18" s="70"/>
      <c r="J18" s="79"/>
    </row>
    <row r="19" spans="1:10" ht="19.899999999999999" customHeight="1">
      <c r="A19" s="76"/>
      <c r="B19" s="113" t="s">
        <v>224</v>
      </c>
      <c r="C19" s="113" t="s">
        <v>225</v>
      </c>
      <c r="D19" s="113" t="s">
        <v>226</v>
      </c>
      <c r="E19" s="39">
        <v>128002</v>
      </c>
      <c r="F19" s="114" t="s">
        <v>215</v>
      </c>
      <c r="G19" s="130">
        <v>528000</v>
      </c>
      <c r="H19" s="130">
        <v>528000</v>
      </c>
      <c r="I19" s="70"/>
      <c r="J19" s="79"/>
    </row>
    <row r="20" spans="1:10" ht="19.899999999999999" customHeight="1">
      <c r="A20" s="76"/>
      <c r="B20" s="112" t="s">
        <v>227</v>
      </c>
      <c r="C20" s="112"/>
      <c r="D20" s="112"/>
      <c r="E20" s="39">
        <v>128002</v>
      </c>
      <c r="F20" s="114" t="s">
        <v>216</v>
      </c>
      <c r="G20" s="129">
        <v>7925383.0800000001</v>
      </c>
      <c r="H20" s="129">
        <v>7925383.0800000001</v>
      </c>
      <c r="I20" s="70"/>
      <c r="J20" s="79"/>
    </row>
    <row r="21" spans="1:10" ht="19.899999999999999" customHeight="1">
      <c r="A21" s="76"/>
      <c r="B21" s="112" t="s">
        <v>227</v>
      </c>
      <c r="C21" s="112" t="s">
        <v>219</v>
      </c>
      <c r="D21" s="112"/>
      <c r="E21" s="39">
        <v>128002</v>
      </c>
      <c r="F21" s="114" t="s">
        <v>217</v>
      </c>
      <c r="G21" s="130">
        <v>7925383.0800000001</v>
      </c>
      <c r="H21" s="130">
        <v>7925383.0800000001</v>
      </c>
      <c r="I21" s="70"/>
      <c r="J21" s="79"/>
    </row>
    <row r="22" spans="1:10" ht="19.899999999999999" customHeight="1">
      <c r="A22" s="76"/>
      <c r="B22" s="112" t="s">
        <v>227</v>
      </c>
      <c r="C22" s="112" t="s">
        <v>219</v>
      </c>
      <c r="D22" s="112" t="s">
        <v>221</v>
      </c>
      <c r="E22" s="39">
        <v>128002</v>
      </c>
      <c r="F22" s="114" t="s">
        <v>218</v>
      </c>
      <c r="G22" s="130">
        <v>7925383.0800000001</v>
      </c>
      <c r="H22" s="130">
        <v>7925383.0800000001</v>
      </c>
      <c r="I22" s="70"/>
      <c r="J22" s="79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workbookViewId="0">
      <selection activeCell="G12" sqref="G12"/>
    </sheetView>
  </sheetViews>
  <sheetFormatPr defaultColWidth="10" defaultRowHeight="13.5"/>
  <cols>
    <col min="1" max="1" width="1.5" style="57" customWidth="1"/>
    <col min="2" max="3" width="6.125" style="57" customWidth="1"/>
    <col min="4" max="4" width="16.375" style="57" customWidth="1"/>
    <col min="5" max="5" width="41" style="57" customWidth="1"/>
    <col min="6" max="6" width="19.375" style="57" customWidth="1"/>
    <col min="7" max="7" width="18.25" style="57" customWidth="1"/>
    <col min="8" max="8" width="16.375" style="57" customWidth="1"/>
    <col min="9" max="9" width="1.5" style="57" customWidth="1"/>
    <col min="10" max="16384" width="10" style="57"/>
  </cols>
  <sheetData>
    <row r="1" spans="1:9" ht="14.25" customHeight="1">
      <c r="A1" s="58"/>
      <c r="B1" s="157"/>
      <c r="C1" s="157"/>
      <c r="D1" s="59"/>
      <c r="E1" s="59"/>
      <c r="F1" s="60"/>
      <c r="G1" s="60"/>
      <c r="H1" s="61" t="s">
        <v>138</v>
      </c>
      <c r="I1" s="72"/>
    </row>
    <row r="2" spans="1:9" ht="19.899999999999999" customHeight="1">
      <c r="A2" s="60"/>
      <c r="B2" s="159" t="s">
        <v>139</v>
      </c>
      <c r="C2" s="159"/>
      <c r="D2" s="159"/>
      <c r="E2" s="159"/>
      <c r="F2" s="159"/>
      <c r="G2" s="159"/>
      <c r="H2" s="159"/>
      <c r="I2" s="72"/>
    </row>
    <row r="3" spans="1:9" ht="17.100000000000001" customHeight="1">
      <c r="A3" s="62"/>
      <c r="B3" s="154" t="s">
        <v>203</v>
      </c>
      <c r="C3" s="154"/>
      <c r="D3" s="154"/>
      <c r="E3" s="154"/>
      <c r="G3" s="62"/>
      <c r="H3" s="64" t="s">
        <v>5</v>
      </c>
      <c r="I3" s="72"/>
    </row>
    <row r="4" spans="1:9" ht="21.4" customHeight="1">
      <c r="A4" s="65"/>
      <c r="B4" s="147" t="s">
        <v>8</v>
      </c>
      <c r="C4" s="147"/>
      <c r="D4" s="147"/>
      <c r="E4" s="147"/>
      <c r="F4" s="147" t="s">
        <v>74</v>
      </c>
      <c r="G4" s="147"/>
      <c r="H4" s="147"/>
      <c r="I4" s="72"/>
    </row>
    <row r="5" spans="1:9" ht="21.4" customHeight="1">
      <c r="A5" s="65"/>
      <c r="B5" s="147" t="s">
        <v>78</v>
      </c>
      <c r="C5" s="147"/>
      <c r="D5" s="147" t="s">
        <v>68</v>
      </c>
      <c r="E5" s="147" t="s">
        <v>69</v>
      </c>
      <c r="F5" s="147" t="s">
        <v>57</v>
      </c>
      <c r="G5" s="147" t="s">
        <v>140</v>
      </c>
      <c r="H5" s="147" t="s">
        <v>141</v>
      </c>
      <c r="I5" s="72"/>
    </row>
    <row r="6" spans="1:9" ht="21.4" customHeight="1">
      <c r="A6" s="67"/>
      <c r="B6" s="66" t="s">
        <v>79</v>
      </c>
      <c r="C6" s="66" t="s">
        <v>80</v>
      </c>
      <c r="D6" s="147"/>
      <c r="E6" s="147"/>
      <c r="F6" s="147"/>
      <c r="G6" s="147"/>
      <c r="H6" s="147"/>
      <c r="I6" s="72"/>
    </row>
    <row r="7" spans="1:9" ht="30" customHeight="1">
      <c r="A7" s="65"/>
      <c r="B7" s="66"/>
      <c r="C7" s="66"/>
      <c r="D7" s="66"/>
      <c r="E7" s="66" t="s">
        <v>70</v>
      </c>
      <c r="F7" s="68">
        <v>119063535.37</v>
      </c>
      <c r="G7" s="68">
        <v>106574604.5</v>
      </c>
      <c r="H7" s="68">
        <v>12488930.869999999</v>
      </c>
      <c r="I7" s="72"/>
    </row>
    <row r="8" spans="1:9" s="137" customFormat="1" ht="31.5" customHeight="1">
      <c r="A8" s="142"/>
      <c r="B8" s="138">
        <v>501</v>
      </c>
      <c r="C8" s="138" t="s">
        <v>347</v>
      </c>
      <c r="D8" s="112" t="s">
        <v>300</v>
      </c>
      <c r="E8" s="139" t="s">
        <v>359</v>
      </c>
      <c r="F8" s="140">
        <v>19570956</v>
      </c>
      <c r="G8" s="140">
        <v>19570956</v>
      </c>
      <c r="H8" s="28"/>
      <c r="I8" s="89"/>
    </row>
    <row r="9" spans="1:9" s="137" customFormat="1" ht="31.5" customHeight="1">
      <c r="A9" s="142"/>
      <c r="B9" s="138" t="s">
        <v>348</v>
      </c>
      <c r="C9" s="138" t="s">
        <v>354</v>
      </c>
      <c r="D9" s="112" t="s">
        <v>350</v>
      </c>
      <c r="E9" s="139" t="s">
        <v>359</v>
      </c>
      <c r="F9" s="140">
        <v>26225992</v>
      </c>
      <c r="G9" s="140">
        <v>26225992</v>
      </c>
      <c r="H9" s="28"/>
      <c r="I9" s="89"/>
    </row>
    <row r="10" spans="1:9" s="137" customFormat="1" ht="31.5" customHeight="1">
      <c r="A10" s="142"/>
      <c r="B10" s="138" t="s">
        <v>349</v>
      </c>
      <c r="C10" s="138" t="s">
        <v>347</v>
      </c>
      <c r="D10" s="112" t="s">
        <v>300</v>
      </c>
      <c r="E10" s="139" t="s">
        <v>359</v>
      </c>
      <c r="F10" s="140">
        <v>23866839</v>
      </c>
      <c r="G10" s="140">
        <v>23866839</v>
      </c>
      <c r="H10" s="28"/>
      <c r="I10" s="89"/>
    </row>
    <row r="11" spans="1:9" s="137" customFormat="1" ht="31.5" customHeight="1">
      <c r="A11" s="142"/>
      <c r="B11" s="138" t="s">
        <v>348</v>
      </c>
      <c r="C11" s="138" t="s">
        <v>219</v>
      </c>
      <c r="D11" s="112" t="s">
        <v>300</v>
      </c>
      <c r="E11" s="139" t="s">
        <v>360</v>
      </c>
      <c r="F11" s="140">
        <v>9579649.4399999995</v>
      </c>
      <c r="G11" s="140">
        <v>9579649.4399999995</v>
      </c>
      <c r="H11" s="28"/>
      <c r="I11" s="89"/>
    </row>
    <row r="12" spans="1:9" s="137" customFormat="1" ht="31.5" customHeight="1">
      <c r="B12" s="138" t="s">
        <v>348</v>
      </c>
      <c r="C12" s="138" t="s">
        <v>219</v>
      </c>
      <c r="D12" s="112" t="s">
        <v>300</v>
      </c>
      <c r="E12" s="139" t="s">
        <v>360</v>
      </c>
      <c r="F12" s="140">
        <v>5088824.9000000004</v>
      </c>
      <c r="G12" s="140">
        <v>5088824.9000000004</v>
      </c>
      <c r="H12" s="28"/>
      <c r="I12" s="89"/>
    </row>
    <row r="13" spans="1:9" s="137" customFormat="1" ht="31.5" customHeight="1">
      <c r="B13" s="138" t="s">
        <v>348</v>
      </c>
      <c r="C13" s="138" t="s">
        <v>219</v>
      </c>
      <c r="D13" s="112" t="s">
        <v>350</v>
      </c>
      <c r="E13" s="139" t="s">
        <v>360</v>
      </c>
      <c r="F13" s="140">
        <v>1187637.8700000001</v>
      </c>
      <c r="G13" s="140">
        <v>1187637.8700000001</v>
      </c>
      <c r="H13" s="28"/>
      <c r="I13" s="89"/>
    </row>
    <row r="14" spans="1:9" s="137" customFormat="1" ht="31.5" customHeight="1">
      <c r="B14" s="138" t="s">
        <v>349</v>
      </c>
      <c r="C14" s="138" t="s">
        <v>219</v>
      </c>
      <c r="D14" s="112" t="s">
        <v>300</v>
      </c>
      <c r="E14" s="139" t="s">
        <v>360</v>
      </c>
      <c r="F14" s="140">
        <v>134496.19</v>
      </c>
      <c r="G14" s="140">
        <v>134496.19</v>
      </c>
      <c r="H14" s="28"/>
      <c r="I14" s="89"/>
    </row>
    <row r="15" spans="1:9" s="137" customFormat="1" ht="31.5" customHeight="1">
      <c r="B15" s="138" t="s">
        <v>348</v>
      </c>
      <c r="C15" s="138" t="s">
        <v>226</v>
      </c>
      <c r="D15" s="112" t="s">
        <v>300</v>
      </c>
      <c r="E15" s="139" t="s">
        <v>361</v>
      </c>
      <c r="F15" s="140">
        <v>7925383.0800000001</v>
      </c>
      <c r="G15" s="140">
        <v>7925383.0800000001</v>
      </c>
      <c r="H15" s="28"/>
      <c r="I15" s="89"/>
    </row>
    <row r="16" spans="1:9" s="137" customFormat="1" ht="31.5" customHeight="1">
      <c r="B16" s="138" t="s">
        <v>348</v>
      </c>
      <c r="C16" s="138" t="s">
        <v>351</v>
      </c>
      <c r="D16" s="112" t="s">
        <v>300</v>
      </c>
      <c r="E16" s="139" t="s">
        <v>362</v>
      </c>
      <c r="F16" s="140">
        <v>3924768</v>
      </c>
      <c r="G16" s="140">
        <v>3924768</v>
      </c>
      <c r="H16" s="28"/>
      <c r="I16" s="89"/>
    </row>
    <row r="17" spans="1:9" s="137" customFormat="1" ht="31.5" customHeight="1">
      <c r="B17" s="138" t="s">
        <v>352</v>
      </c>
      <c r="C17" s="138" t="s">
        <v>347</v>
      </c>
      <c r="D17" s="112" t="s">
        <v>300</v>
      </c>
      <c r="E17" s="139" t="s">
        <v>358</v>
      </c>
      <c r="F17" s="140">
        <v>600680</v>
      </c>
      <c r="G17" s="141"/>
      <c r="H17" s="140">
        <v>600680</v>
      </c>
      <c r="I17" s="89"/>
    </row>
    <row r="18" spans="1:9" s="137" customFormat="1" ht="31.5" customHeight="1">
      <c r="B18" s="138" t="s">
        <v>352</v>
      </c>
      <c r="C18" s="138" t="s">
        <v>347</v>
      </c>
      <c r="D18" s="112" t="s">
        <v>300</v>
      </c>
      <c r="E18" s="139" t="s">
        <v>358</v>
      </c>
      <c r="F18" s="140">
        <v>50000</v>
      </c>
      <c r="G18" s="141"/>
      <c r="H18" s="140">
        <v>50000</v>
      </c>
      <c r="I18" s="89"/>
    </row>
    <row r="19" spans="1:9" s="137" customFormat="1" ht="31.5" customHeight="1">
      <c r="B19" s="138" t="s">
        <v>353</v>
      </c>
      <c r="C19" s="138" t="s">
        <v>354</v>
      </c>
      <c r="D19" s="112" t="s">
        <v>300</v>
      </c>
      <c r="E19" s="139" t="s">
        <v>358</v>
      </c>
      <c r="F19" s="140">
        <v>500000</v>
      </c>
      <c r="G19" s="141"/>
      <c r="H19" s="140">
        <v>500000</v>
      </c>
      <c r="I19" s="89"/>
    </row>
    <row r="20" spans="1:9" s="137" customFormat="1" ht="31.5" customHeight="1">
      <c r="A20" s="142"/>
      <c r="B20" s="138" t="s">
        <v>352</v>
      </c>
      <c r="C20" s="138" t="s">
        <v>347</v>
      </c>
      <c r="D20" s="112" t="s">
        <v>300</v>
      </c>
      <c r="E20" s="139" t="s">
        <v>358</v>
      </c>
      <c r="F20" s="140">
        <v>600000</v>
      </c>
      <c r="G20" s="141"/>
      <c r="H20" s="140">
        <v>600000</v>
      </c>
      <c r="I20" s="89"/>
    </row>
    <row r="21" spans="1:9" s="137" customFormat="1" ht="31.5" customHeight="1">
      <c r="B21" s="138" t="s">
        <v>352</v>
      </c>
      <c r="C21" s="138" t="s">
        <v>347</v>
      </c>
      <c r="D21" s="112" t="s">
        <v>300</v>
      </c>
      <c r="E21" s="139" t="s">
        <v>358</v>
      </c>
      <c r="F21" s="140">
        <v>200000</v>
      </c>
      <c r="G21" s="141"/>
      <c r="H21" s="140">
        <v>200000</v>
      </c>
      <c r="I21" s="89"/>
    </row>
    <row r="22" spans="1:9" s="137" customFormat="1" ht="31.5" customHeight="1">
      <c r="B22" s="138" t="s">
        <v>352</v>
      </c>
      <c r="C22" s="138" t="s">
        <v>347</v>
      </c>
      <c r="D22" s="112" t="s">
        <v>350</v>
      </c>
      <c r="E22" s="139" t="s">
        <v>358</v>
      </c>
      <c r="F22" s="140">
        <v>168000</v>
      </c>
      <c r="G22" s="141"/>
      <c r="H22" s="140">
        <v>168000</v>
      </c>
      <c r="I22" s="89"/>
    </row>
    <row r="23" spans="1:9" s="137" customFormat="1" ht="31.5" customHeight="1">
      <c r="B23" s="138" t="s">
        <v>353</v>
      </c>
      <c r="C23" s="138" t="s">
        <v>354</v>
      </c>
      <c r="D23" s="112" t="s">
        <v>300</v>
      </c>
      <c r="E23" s="139" t="s">
        <v>358</v>
      </c>
      <c r="F23" s="140">
        <v>600000</v>
      </c>
      <c r="G23" s="141"/>
      <c r="H23" s="140">
        <v>600000</v>
      </c>
      <c r="I23" s="89"/>
    </row>
    <row r="24" spans="1:9" s="137" customFormat="1" ht="31.5" customHeight="1">
      <c r="B24" s="138" t="s">
        <v>352</v>
      </c>
      <c r="C24" s="138" t="s">
        <v>357</v>
      </c>
      <c r="D24" s="112" t="s">
        <v>300</v>
      </c>
      <c r="E24" s="139" t="s">
        <v>363</v>
      </c>
      <c r="F24" s="140">
        <v>90000</v>
      </c>
      <c r="G24" s="141"/>
      <c r="H24" s="140">
        <v>90000</v>
      </c>
      <c r="I24" s="89"/>
    </row>
    <row r="25" spans="1:9" s="137" customFormat="1" ht="31.5" customHeight="1">
      <c r="B25" s="138" t="s">
        <v>352</v>
      </c>
      <c r="C25" s="138" t="s">
        <v>219</v>
      </c>
      <c r="D25" s="112" t="s">
        <v>300</v>
      </c>
      <c r="E25" s="139" t="s">
        <v>364</v>
      </c>
      <c r="F25" s="140">
        <v>15000</v>
      </c>
      <c r="G25" s="141"/>
      <c r="H25" s="140">
        <v>15000</v>
      </c>
      <c r="I25" s="89"/>
    </row>
    <row r="26" spans="1:9" s="137" customFormat="1" ht="31.5" customHeight="1">
      <c r="B26" s="138" t="s">
        <v>352</v>
      </c>
      <c r="C26" s="138" t="s">
        <v>226</v>
      </c>
      <c r="D26" s="112" t="s">
        <v>300</v>
      </c>
      <c r="E26" s="139" t="s">
        <v>365</v>
      </c>
      <c r="F26" s="140">
        <v>100000</v>
      </c>
      <c r="G26" s="141"/>
      <c r="H26" s="140">
        <v>100000</v>
      </c>
      <c r="I26" s="89"/>
    </row>
    <row r="27" spans="1:9" s="137" customFormat="1" ht="31.5" customHeight="1">
      <c r="B27" s="138" t="s">
        <v>352</v>
      </c>
      <c r="C27" s="138" t="s">
        <v>356</v>
      </c>
      <c r="D27" s="112" t="s">
        <v>300</v>
      </c>
      <c r="E27" s="139" t="s">
        <v>366</v>
      </c>
      <c r="F27" s="140">
        <v>18000</v>
      </c>
      <c r="G27" s="141"/>
      <c r="H27" s="140">
        <v>18000</v>
      </c>
      <c r="I27" s="89"/>
    </row>
    <row r="28" spans="1:9" s="137" customFormat="1" ht="31.5" customHeight="1">
      <c r="B28" s="138" t="s">
        <v>352</v>
      </c>
      <c r="C28" s="138" t="s">
        <v>355</v>
      </c>
      <c r="D28" s="112" t="s">
        <v>300</v>
      </c>
      <c r="E28" s="139" t="s">
        <v>367</v>
      </c>
      <c r="F28" s="140">
        <v>250000</v>
      </c>
      <c r="G28" s="141"/>
      <c r="H28" s="140">
        <v>250000</v>
      </c>
      <c r="I28" s="89"/>
    </row>
    <row r="29" spans="1:9" s="137" customFormat="1" ht="31.5" customHeight="1">
      <c r="B29" s="138" t="s">
        <v>352</v>
      </c>
      <c r="C29" s="138" t="s">
        <v>355</v>
      </c>
      <c r="D29" s="112" t="s">
        <v>300</v>
      </c>
      <c r="E29" s="139" t="s">
        <v>367</v>
      </c>
      <c r="F29" s="140">
        <v>85530.58</v>
      </c>
      <c r="G29" s="141"/>
      <c r="H29" s="140">
        <v>85530.58</v>
      </c>
      <c r="I29" s="89"/>
    </row>
    <row r="30" spans="1:9" s="137" customFormat="1" ht="31.5" customHeight="1">
      <c r="B30" s="138" t="s">
        <v>352</v>
      </c>
      <c r="C30" s="138" t="s">
        <v>354</v>
      </c>
      <c r="D30" s="112" t="s">
        <v>350</v>
      </c>
      <c r="E30" s="139" t="s">
        <v>358</v>
      </c>
      <c r="F30" s="140">
        <v>1319320.74</v>
      </c>
      <c r="G30" s="141"/>
      <c r="H30" s="140">
        <v>1319320.74</v>
      </c>
      <c r="I30" s="89"/>
    </row>
    <row r="31" spans="1:9" s="137" customFormat="1" ht="31.5" customHeight="1">
      <c r="A31" s="143"/>
      <c r="B31" s="138" t="s">
        <v>353</v>
      </c>
      <c r="C31" s="138" t="s">
        <v>347</v>
      </c>
      <c r="D31" s="112" t="s">
        <v>300</v>
      </c>
      <c r="E31" s="139" t="s">
        <v>358</v>
      </c>
      <c r="F31" s="140">
        <v>772928.68</v>
      </c>
      <c r="G31" s="141"/>
      <c r="H31" s="140">
        <v>772928.68</v>
      </c>
      <c r="I31" s="67"/>
    </row>
    <row r="32" spans="1:9" s="137" customFormat="1" ht="31.5" customHeight="1">
      <c r="B32" s="138" t="s">
        <v>368</v>
      </c>
      <c r="C32" s="138" t="s">
        <v>369</v>
      </c>
      <c r="D32" s="112" t="s">
        <v>300</v>
      </c>
      <c r="E32" s="139" t="s">
        <v>370</v>
      </c>
      <c r="F32" s="140">
        <v>1242220</v>
      </c>
      <c r="G32" s="141"/>
      <c r="H32" s="140">
        <v>1242220</v>
      </c>
    </row>
    <row r="33" spans="2:8" s="137" customFormat="1" ht="31.5" customHeight="1">
      <c r="B33" s="138" t="s">
        <v>368</v>
      </c>
      <c r="C33" s="138" t="s">
        <v>371</v>
      </c>
      <c r="D33" s="112" t="s">
        <v>300</v>
      </c>
      <c r="E33" s="139" t="s">
        <v>358</v>
      </c>
      <c r="F33" s="140">
        <v>4084800</v>
      </c>
      <c r="G33" s="141"/>
      <c r="H33" s="140">
        <v>4084800</v>
      </c>
    </row>
    <row r="34" spans="2:8" s="137" customFormat="1" ht="31.5" customHeight="1">
      <c r="B34" s="138" t="s">
        <v>368</v>
      </c>
      <c r="C34" s="138" t="s">
        <v>372</v>
      </c>
      <c r="D34" s="112" t="s">
        <v>300</v>
      </c>
      <c r="E34" s="139" t="s">
        <v>373</v>
      </c>
      <c r="F34" s="140">
        <v>1792450.87</v>
      </c>
      <c r="G34" s="141"/>
      <c r="H34" s="140">
        <v>1792450.87</v>
      </c>
    </row>
    <row r="35" spans="2:8" s="137" customFormat="1" ht="31.5" customHeight="1">
      <c r="B35" s="138" t="s">
        <v>374</v>
      </c>
      <c r="C35" s="138" t="s">
        <v>371</v>
      </c>
      <c r="D35" s="112" t="s">
        <v>300</v>
      </c>
      <c r="E35" s="139" t="s">
        <v>375</v>
      </c>
      <c r="F35" s="140">
        <v>8335620.4000000004</v>
      </c>
      <c r="G35" s="140">
        <v>8335620.4000000004</v>
      </c>
      <c r="H35" s="141"/>
    </row>
    <row r="36" spans="2:8" s="137" customFormat="1" ht="31.5" customHeight="1">
      <c r="B36" s="138" t="s">
        <v>374</v>
      </c>
      <c r="C36" s="138" t="s">
        <v>371</v>
      </c>
      <c r="D36" s="112" t="s">
        <v>300</v>
      </c>
      <c r="E36" s="139" t="s">
        <v>376</v>
      </c>
      <c r="F36" s="140">
        <v>732187.62</v>
      </c>
      <c r="G36" s="140">
        <v>732187.62</v>
      </c>
      <c r="H36" s="141"/>
    </row>
    <row r="37" spans="2:8" s="137" customFormat="1" ht="31.5" customHeight="1">
      <c r="B37" s="138" t="s">
        <v>377</v>
      </c>
      <c r="C37" s="138" t="s">
        <v>371</v>
      </c>
      <c r="D37" s="112" t="s">
        <v>300</v>
      </c>
      <c r="E37" s="139" t="s">
        <v>376</v>
      </c>
      <c r="F37" s="140">
        <v>2250</v>
      </c>
      <c r="G37" s="140">
        <v>2250</v>
      </c>
      <c r="H37" s="141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E14" sqref="E14"/>
    </sheetView>
  </sheetViews>
  <sheetFormatPr defaultColWidth="10" defaultRowHeight="13.5"/>
  <cols>
    <col min="1" max="1" width="1.5" style="41" customWidth="1"/>
    <col min="2" max="4" width="6.625" style="41" customWidth="1"/>
    <col min="5" max="5" width="26.625" style="41" customWidth="1"/>
    <col min="6" max="6" width="48.625" style="41" customWidth="1"/>
    <col min="7" max="7" width="27.625" style="41" customWidth="1"/>
    <col min="8" max="8" width="1.5" style="41" customWidth="1"/>
    <col min="9" max="10" width="9.75" style="41" customWidth="1"/>
    <col min="11" max="16384" width="10" style="41"/>
  </cols>
  <sheetData>
    <row r="1" spans="1:8" ht="24.95" customHeight="1">
      <c r="A1" s="42"/>
      <c r="B1" s="2"/>
      <c r="C1" s="2"/>
      <c r="D1" s="2"/>
      <c r="E1" s="43"/>
      <c r="F1" s="43"/>
      <c r="G1" s="44" t="s">
        <v>142</v>
      </c>
      <c r="H1" s="45"/>
    </row>
    <row r="2" spans="1:8" ht="22.9" customHeight="1">
      <c r="A2" s="42"/>
      <c r="B2" s="149" t="s">
        <v>143</v>
      </c>
      <c r="C2" s="149"/>
      <c r="D2" s="149"/>
      <c r="E2" s="149"/>
      <c r="F2" s="149"/>
      <c r="G2" s="149"/>
      <c r="H2" s="45" t="s">
        <v>3</v>
      </c>
    </row>
    <row r="3" spans="1:8" ht="19.5" customHeight="1">
      <c r="A3" s="46"/>
      <c r="B3" s="150" t="s">
        <v>203</v>
      </c>
      <c r="C3" s="150"/>
      <c r="D3" s="150"/>
      <c r="E3" s="150"/>
      <c r="F3" s="150"/>
      <c r="G3" s="47" t="s">
        <v>5</v>
      </c>
      <c r="H3" s="48"/>
    </row>
    <row r="4" spans="1:8" ht="24.4" customHeight="1">
      <c r="A4" s="49"/>
      <c r="B4" s="153" t="s">
        <v>78</v>
      </c>
      <c r="C4" s="153"/>
      <c r="D4" s="153"/>
      <c r="E4" s="153" t="s">
        <v>68</v>
      </c>
      <c r="F4" s="153" t="s">
        <v>69</v>
      </c>
      <c r="G4" s="153" t="s">
        <v>144</v>
      </c>
      <c r="H4" s="50"/>
    </row>
    <row r="5" spans="1:8" ht="24" customHeight="1">
      <c r="A5" s="49"/>
      <c r="B5" s="23" t="s">
        <v>79</v>
      </c>
      <c r="C5" s="23" t="s">
        <v>80</v>
      </c>
      <c r="D5" s="23" t="s">
        <v>81</v>
      </c>
      <c r="E5" s="153"/>
      <c r="F5" s="153"/>
      <c r="G5" s="153"/>
      <c r="H5" s="51"/>
    </row>
    <row r="6" spans="1:8" ht="27.95" customHeight="1">
      <c r="A6" s="52"/>
      <c r="B6" s="23"/>
      <c r="C6" s="23"/>
      <c r="D6" s="23"/>
      <c r="E6" s="23"/>
      <c r="F6" s="23" t="s">
        <v>70</v>
      </c>
      <c r="G6" s="26"/>
      <c r="H6" s="53"/>
    </row>
    <row r="7" spans="1:8" ht="30.95" customHeight="1">
      <c r="A7" s="52"/>
      <c r="B7" s="23">
        <v>204</v>
      </c>
      <c r="C7" s="23">
        <v>2</v>
      </c>
      <c r="D7" s="23">
        <v>2</v>
      </c>
      <c r="E7" s="39">
        <v>128002</v>
      </c>
      <c r="F7" s="39" t="s">
        <v>303</v>
      </c>
      <c r="G7" s="144">
        <v>5193249.42</v>
      </c>
      <c r="H7" s="53"/>
    </row>
    <row r="8" spans="1:8" ht="9.75" customHeight="1">
      <c r="A8" s="54"/>
      <c r="B8" s="55"/>
      <c r="C8" s="55"/>
      <c r="D8" s="55"/>
      <c r="E8" s="55"/>
      <c r="F8" s="54"/>
      <c r="G8" s="54"/>
      <c r="H8" s="56"/>
    </row>
  </sheetData>
  <mergeCells count="6">
    <mergeCell ref="B2:G2"/>
    <mergeCell ref="B3:F3"/>
    <mergeCell ref="B4:D4"/>
    <mergeCell ref="E4:E5"/>
    <mergeCell ref="F4:F5"/>
    <mergeCell ref="G4:G5"/>
  </mergeCells>
  <phoneticPr fontId="3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2025-02-21T01:20:47Z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